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<sst xmlns="http://schemas.openxmlformats.org/spreadsheetml/2006/main" count="1070" uniqueCount="340">
  <si>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</si>
  <si>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</si>
  <si>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</si>
  <si>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</si>
  <si>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</si>
  <si>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</si>
  <si>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</si>
  <si>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</si>
  <si>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</si>
  <si>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</si>
  <si>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</si>
  <si>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</si>
  <si>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</si>
  <si>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</si>
  <si>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</si>
  <si>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</si>
  <si>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</si>
  <si>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</si>
  <si>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</si>
  <si>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</si>
  <si>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</si>
  <si>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</si>
  <si>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</si>
  <si>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</si>
  <si>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</si>
  <si>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</si>
  <si>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</si>
  <si>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</si>
  <si>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</si>
  <si>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</si>
  <si>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</si>
  <si>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</si>
  <si>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</si>
  <si>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</si>
  <si>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</si>
  <si>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</si>
  <si>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</si>
  <si>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</si>
  <si>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</si>
  <si>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</si>
  <si>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</si>
  <si>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</si>
  <si>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</si>
  <si>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</si>
  <si>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</si>
  <si>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</si>
  <si>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</si>
  <si>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</si>
  <si>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</si>
  <si>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</si>
  <si>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</si>
  <si>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</si>
  <si>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</si>
  <si>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</si>
  <si>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</si>
  <si>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</si>
  <si>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</si>
  <si>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</si>
  <si>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</si>
  <si>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</si>
  <si>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</si>
  <si>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</si>
  <si>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</si>
  <si>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</si>
  <si>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</si>
  <si>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</si>
  <si>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</si>
  <si>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</si>
  <si>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</si>
  <si>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</si>
  <si>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</si>
  <si>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</si>
  <si>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</si>
  <si>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</si>
  <si>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</si>
  <si>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</si>
  <si>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</si>
  <si>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</si>
  <si>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</si>
  <si>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</si>
  <si>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</si>
  <si>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</si>
  <si>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</si>
  <si>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</si>
  <si>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</si>
  <si>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</si>
  <si>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</si>
  <si>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</si>
  <si>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</si>
  <si>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</si>
  <si>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</si>
  <si>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</si>
  <si>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</si>
  <si>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</si>
  <si>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</si>
  <si>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</si>
  <si>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</si>
  <si>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</si>
  <si>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</si>
  <si>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</si>
  <si>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</si>
  <si>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</si>
  <si>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</si>
  <si>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</si>
  <si>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</si>
  <si>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</si>
  <si>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</si>
  <si>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</si>
  <si>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</si>
  <si>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</si>
  <si>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</si>
  <si>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</si>
  <si>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</si>
  <si>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</si>
  <si>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</si>
  <si>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</si>
  <si>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</si>
  <si>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</si>
  <si>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</si>
  <si>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</si>
  <si>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</si>
  <si>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</si>
  <si>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</si>
  <si>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</si>
  <si>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</si>
  <si>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</si>
  <si>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</si>
  <si>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</si>
  <si>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</si>
  <si>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</si>
  <si>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</si>
  <si>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</si>
  <si>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</si>
  <si>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</si>
  <si>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</si>
  <si>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</si>
  <si>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</si>
  <si>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</si>
  <si>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</si>
  <si>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</si>
  <si>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</si>
  <si>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</si>
  <si>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</si>
  <si>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</si>
  <si>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</si>
  <si>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</si>
  <si>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</si>
  <si>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</si>
  <si>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</si>
  <si>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</si>
  <si>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</si>
  <si>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</si>
  <si>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</si>
  <si>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</si>
  <si>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</si>
  <si>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</si>
  <si>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</si>
  <si>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</si>
  <si>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</si>
  <si>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</si>
  <si>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</si>
  <si>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</si>
  <si>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</si>
  <si>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</si>
  <si>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</si>
  <si>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</si>
  <si>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</si>
  <si>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</si>
  <si>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</si>
  <si>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</si>
  <si>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</si>
  <si>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</si>
  <si>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</si>
  <si>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CORONADO</t>
  </si>
  <si>
    <t xml:space="preserve">MIRANDA  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</si>
  <si>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</si>
  <si>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</si>
  <si>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</si>
  <si>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</si>
  <si>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</si>
  <si>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</si>
  <si>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</si>
  <si>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</si>
  <si>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</si>
  <si>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</si>
  <si>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</si>
  <si>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</si>
  <si>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</si>
  <si>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</si>
  <si>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</si>
  <si>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</si>
  <si>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</si>
  <si>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</si>
  <si>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</si>
  <si>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</si>
  <si>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</si>
  <si>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</si>
  <si>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</si>
  <si>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</si>
  <si>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</si>
  <si>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</si>
  <si>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</si>
  <si>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</si>
  <si>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</si>
  <si>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</si>
  <si>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</si>
  <si>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</si>
  <si>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</si>
  <si>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</si>
  <si>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</si>
  <si>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</si>
  <si>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</si>
  <si>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</si>
  <si>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</si>
  <si>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</si>
  <si>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</si>
  <si>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</si>
  <si>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</si>
  <si>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</si>
  <si>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</si>
  <si>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</si>
  <si>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</si>
  <si>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</si>
  <si>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</si>
  <si>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</si>
  <si>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</si>
  <si>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</si>
  <si>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</si>
  <si>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</si>
  <si>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</si>
  <si>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</si>
  <si>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</si>
  <si>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</si>
  <si>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</si>
  <si>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</si>
  <si>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</si>
  <si>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</si>
  <si>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</si>
  <si>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</si>
  <si>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</si>
  <si>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</si>
  <si>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</si>
  <si>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</si>
  <si>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</si>
  <si>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ATENCION URGENCIA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</si>
  <si>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</si>
  <si>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</si>
  <si>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</si>
  <si>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</si>
  <si>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</si>
  <si>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</si>
  <si>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</si>
  <si>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</si>
  <si>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</si>
  <si>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</si>
  <si>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</si>
  <si>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</si>
  <si>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</si>
  <si>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</si>
  <si>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CARDIOVASCULAR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</si>
  <si>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</si>
  <si>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</si>
  <si>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</si>
  <si>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</si>
  <si>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</si>
  <si>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</si>
  <si>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</si>
  <si>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</si>
  <si>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</si>
  <si>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</si>
  <si>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</si>
  <si>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ATENCION MATERNAL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</si>
  <si>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</si>
  <si>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</si>
  <si>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</si>
  <si>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</si>
  <si>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</si>
  <si>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</si>
  <si>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</si>
  <si>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</si>
  <si>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</si>
  <si>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</si>
  <si>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</si>
  <si>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</si>
  <si>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</si>
  <si>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</si>
  <si>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</si>
  <si>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</si>
  <si>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</si>
  <si>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</si>
  <si>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</si>
  <si>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</si>
  <si>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</si>
  <si>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</si>
  <si>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</si>
  <si>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</si>
  <si>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</si>
  <si>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</si>
  <si>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</si>
  <si>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</si>
  <si>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</si>
  <si>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</si>
  <si>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</si>
  <si>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</si>
  <si>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</si>
  <si>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</si>
  <si>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</si>
  <si>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</si>
  <si>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</si>
  <si>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</si>
  <si>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</si>
  <si>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</si>
  <si>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</si>
  <si>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</si>
  <si>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NAYADE I.</t>
  </si>
  <si>
    <t>MATRONA</t>
  </si>
  <si>
    <t>Cirujano Dentista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</si>
  <si>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</si>
  <si>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</si>
  <si>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</si>
  <si>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</si>
  <si>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</si>
  <si>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</si>
  <si>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</si>
  <si>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</si>
  <si>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MARZO</t>
  </si>
  <si>
    <t>KATHERINE</t>
  </si>
  <si>
    <t>CARRILLO</t>
  </si>
  <si>
    <t>ENCARGADA SALA ESTIMULACION</t>
  </si>
  <si>
    <t>REYES</t>
  </si>
  <si>
    <t>WILLIAMSON</t>
  </si>
  <si>
    <t>JUAN M.</t>
  </si>
  <si>
    <t>IX Región de la Araucanía</t>
  </si>
  <si>
    <t>MANTENCION ASEO</t>
  </si>
  <si>
    <t>STUARDO</t>
  </si>
  <si>
    <t>CONSTANZA</t>
  </si>
  <si>
    <t>YARIXA</t>
  </si>
  <si>
    <t>AWAIS</t>
  </si>
  <si>
    <t>AHMED</t>
  </si>
  <si>
    <t>MEDICO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</si>
</sst>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8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8"/>
      <color indexed="8"/>
      <name val="Fuente de cuerpo"/>
      <family val="2"/>
    </font>
    <font>
      <sz val="10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  <font>
      <sz val="8"/>
      <color theme="1"/>
      <name val="Fuente de cuerpo"/>
      <family val="2"/>
    </font>
    <font>
      <sz val="10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45" fillId="0" borderId="0" xfId="0" applyNumberFormat="1" applyFont="1" applyAlignment="1">
      <alignment horizontal="center"/>
    </xf>
    <xf numFmtId="179" fontId="5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4" fontId="46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A46">
      <selection activeCell="C119" sqref="C119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182</v>
      </c>
      <c r="M3" t="s">
        <v>300</v>
      </c>
      <c r="N3" t="s">
        <v>12</v>
      </c>
      <c r="O3" t="s">
        <v>11</v>
      </c>
      <c r="P3" t="s">
        <v>8</v>
      </c>
      <c r="Q3" t="s">
        <v>181</v>
      </c>
      <c r="R3" t="s">
        <v>9</v>
      </c>
      <c r="S3" t="s">
        <v>10</v>
      </c>
    </row>
    <row r="4" spans="1:15" ht="15">
      <c r="A4">
        <v>2016</v>
      </c>
      <c r="B4" t="s">
        <v>325</v>
      </c>
      <c r="C4" s="4" t="s">
        <v>177</v>
      </c>
      <c r="D4" s="5" t="s">
        <v>39</v>
      </c>
      <c r="E4" s="5" t="s">
        <v>40</v>
      </c>
      <c r="F4" t="s">
        <v>255</v>
      </c>
      <c r="G4" s="5" t="s">
        <v>278</v>
      </c>
      <c r="H4" s="9" t="s">
        <v>295</v>
      </c>
      <c r="I4" t="s">
        <v>332</v>
      </c>
      <c r="J4" t="s">
        <v>20</v>
      </c>
      <c r="K4" s="12">
        <v>180900</v>
      </c>
      <c r="L4" s="12">
        <f>+(K4*10%)</f>
        <v>18090</v>
      </c>
      <c r="M4" s="3" t="s">
        <v>301</v>
      </c>
      <c r="N4" s="11">
        <v>41275</v>
      </c>
      <c r="O4" s="10">
        <v>42735</v>
      </c>
    </row>
    <row r="5" spans="1:15" ht="15">
      <c r="A5">
        <v>2016</v>
      </c>
      <c r="B5" t="s">
        <v>325</v>
      </c>
      <c r="C5" s="4" t="s">
        <v>179</v>
      </c>
      <c r="D5" s="5" t="s">
        <v>17</v>
      </c>
      <c r="E5" s="5" t="s">
        <v>178</v>
      </c>
      <c r="F5" t="s">
        <v>255</v>
      </c>
      <c r="G5" s="5" t="s">
        <v>256</v>
      </c>
      <c r="H5" s="9" t="s">
        <v>295</v>
      </c>
      <c r="I5" t="s">
        <v>332</v>
      </c>
      <c r="J5" t="s">
        <v>20</v>
      </c>
      <c r="K5" s="12">
        <v>136250</v>
      </c>
      <c r="L5" s="12">
        <f aca="true" t="shared" si="0" ref="L5:L63">+(K5*10%)</f>
        <v>13625</v>
      </c>
      <c r="M5" s="3" t="s">
        <v>301</v>
      </c>
      <c r="N5" s="11">
        <v>41452</v>
      </c>
      <c r="O5" s="10">
        <v>42735</v>
      </c>
    </row>
    <row r="6" spans="1:15" ht="15">
      <c r="A6">
        <v>2016</v>
      </c>
      <c r="B6" t="s">
        <v>325</v>
      </c>
      <c r="C6" s="4" t="s">
        <v>179</v>
      </c>
      <c r="D6" s="7" t="s">
        <v>17</v>
      </c>
      <c r="E6" s="7" t="s">
        <v>41</v>
      </c>
      <c r="F6" t="s">
        <v>255</v>
      </c>
      <c r="G6" s="5" t="s">
        <v>278</v>
      </c>
      <c r="H6" s="9" t="s">
        <v>295</v>
      </c>
      <c r="I6" t="s">
        <v>332</v>
      </c>
      <c r="J6" t="s">
        <v>20</v>
      </c>
      <c r="K6" s="12">
        <v>164700</v>
      </c>
      <c r="L6" s="12">
        <f t="shared" si="0"/>
        <v>16470</v>
      </c>
      <c r="M6" s="3" t="s">
        <v>301</v>
      </c>
      <c r="N6" s="11">
        <v>41452</v>
      </c>
      <c r="O6" s="10">
        <v>42735</v>
      </c>
    </row>
    <row r="7" spans="1:15" ht="15">
      <c r="A7">
        <v>2016</v>
      </c>
      <c r="B7" t="s">
        <v>325</v>
      </c>
      <c r="C7" s="4" t="s">
        <v>42</v>
      </c>
      <c r="D7" s="6" t="s">
        <v>43</v>
      </c>
      <c r="E7" s="6" t="s">
        <v>44</v>
      </c>
      <c r="F7" t="s">
        <v>255</v>
      </c>
      <c r="G7" s="6" t="s">
        <v>280</v>
      </c>
      <c r="H7" s="6" t="s">
        <v>248</v>
      </c>
      <c r="I7" t="s">
        <v>332</v>
      </c>
      <c r="J7" t="s">
        <v>20</v>
      </c>
      <c r="K7" s="12">
        <v>425500</v>
      </c>
      <c r="L7" s="12">
        <f t="shared" si="0"/>
        <v>42550</v>
      </c>
      <c r="M7" s="3" t="s">
        <v>301</v>
      </c>
      <c r="N7" s="11">
        <v>41275</v>
      </c>
      <c r="O7" s="10">
        <v>42735</v>
      </c>
    </row>
    <row r="8" spans="1:15" ht="15">
      <c r="A8">
        <v>2016</v>
      </c>
      <c r="B8" t="s">
        <v>325</v>
      </c>
      <c r="C8" s="4" t="s">
        <v>45</v>
      </c>
      <c r="D8" s="7" t="s">
        <v>46</v>
      </c>
      <c r="E8" s="7" t="s">
        <v>47</v>
      </c>
      <c r="F8" t="s">
        <v>255</v>
      </c>
      <c r="G8" s="6" t="s">
        <v>281</v>
      </c>
      <c r="H8" s="6" t="s">
        <v>248</v>
      </c>
      <c r="I8" t="s">
        <v>332</v>
      </c>
      <c r="J8" t="s">
        <v>20</v>
      </c>
      <c r="K8" s="12">
        <v>189000</v>
      </c>
      <c r="L8" s="12">
        <f t="shared" si="0"/>
        <v>18900</v>
      </c>
      <c r="M8" s="3" t="s">
        <v>301</v>
      </c>
      <c r="N8" s="11">
        <v>41275</v>
      </c>
      <c r="O8" s="10">
        <v>42735</v>
      </c>
    </row>
    <row r="9" spans="1:15" ht="15">
      <c r="A9">
        <v>2016</v>
      </c>
      <c r="B9" t="s">
        <v>325</v>
      </c>
      <c r="C9" s="4" t="s">
        <v>48</v>
      </c>
      <c r="D9" s="7" t="s">
        <v>49</v>
      </c>
      <c r="E9" s="7" t="s">
        <v>239</v>
      </c>
      <c r="F9" t="s">
        <v>255</v>
      </c>
      <c r="G9" s="7" t="s">
        <v>38</v>
      </c>
      <c r="H9" s="7" t="s">
        <v>247</v>
      </c>
      <c r="I9" t="s">
        <v>332</v>
      </c>
      <c r="J9" t="s">
        <v>20</v>
      </c>
      <c r="K9" s="12">
        <v>0</v>
      </c>
      <c r="L9" s="12">
        <f t="shared" si="0"/>
        <v>0</v>
      </c>
      <c r="M9" s="3" t="s">
        <v>301</v>
      </c>
      <c r="N9" s="11">
        <v>41275</v>
      </c>
      <c r="O9" s="10">
        <v>42735</v>
      </c>
    </row>
    <row r="10" spans="1:15" ht="15">
      <c r="A10">
        <v>2016</v>
      </c>
      <c r="B10" t="s">
        <v>325</v>
      </c>
      <c r="C10" s="4" t="s">
        <v>50</v>
      </c>
      <c r="D10" s="6" t="s">
        <v>51</v>
      </c>
      <c r="E10" s="6" t="s">
        <v>240</v>
      </c>
      <c r="F10" t="s">
        <v>255</v>
      </c>
      <c r="G10" s="6" t="s">
        <v>23</v>
      </c>
      <c r="H10" s="6" t="s">
        <v>249</v>
      </c>
      <c r="I10" t="s">
        <v>332</v>
      </c>
      <c r="J10" t="s">
        <v>20</v>
      </c>
      <c r="K10" s="12">
        <v>0</v>
      </c>
      <c r="L10" s="12">
        <f t="shared" si="0"/>
        <v>0</v>
      </c>
      <c r="M10" s="3" t="s">
        <v>301</v>
      </c>
      <c r="N10" s="11">
        <v>41275</v>
      </c>
      <c r="O10" s="10">
        <v>42735</v>
      </c>
    </row>
    <row r="11" spans="1:15" ht="15">
      <c r="A11">
        <v>2016</v>
      </c>
      <c r="B11" t="s">
        <v>325</v>
      </c>
      <c r="C11" s="4" t="s">
        <v>52</v>
      </c>
      <c r="D11" s="6" t="s">
        <v>53</v>
      </c>
      <c r="E11" s="6" t="s">
        <v>54</v>
      </c>
      <c r="F11" t="s">
        <v>255</v>
      </c>
      <c r="G11" s="6" t="s">
        <v>244</v>
      </c>
      <c r="H11" s="6" t="s">
        <v>248</v>
      </c>
      <c r="I11" t="s">
        <v>332</v>
      </c>
      <c r="J11" t="s">
        <v>20</v>
      </c>
      <c r="K11" s="12">
        <v>415000</v>
      </c>
      <c r="L11" s="12">
        <f t="shared" si="0"/>
        <v>41500</v>
      </c>
      <c r="M11" s="3" t="s">
        <v>301</v>
      </c>
      <c r="N11" s="11">
        <v>41579</v>
      </c>
      <c r="O11" s="10">
        <v>42735</v>
      </c>
    </row>
    <row r="12" spans="1:15" ht="15">
      <c r="A12">
        <v>2016</v>
      </c>
      <c r="B12" t="s">
        <v>325</v>
      </c>
      <c r="C12" s="4" t="s">
        <v>55</v>
      </c>
      <c r="D12" s="6" t="s">
        <v>56</v>
      </c>
      <c r="E12" s="6" t="s">
        <v>57</v>
      </c>
      <c r="F12" t="s">
        <v>255</v>
      </c>
      <c r="G12" s="6" t="s">
        <v>282</v>
      </c>
      <c r="H12" s="6" t="s">
        <v>248</v>
      </c>
      <c r="I12" t="s">
        <v>332</v>
      </c>
      <c r="J12" t="s">
        <v>20</v>
      </c>
      <c r="K12" s="12">
        <v>290000</v>
      </c>
      <c r="L12" s="12">
        <f t="shared" si="0"/>
        <v>29000</v>
      </c>
      <c r="M12" s="3" t="s">
        <v>301</v>
      </c>
      <c r="N12" s="11">
        <v>41275</v>
      </c>
      <c r="O12" s="10">
        <v>42735</v>
      </c>
    </row>
    <row r="13" spans="1:15" ht="15">
      <c r="A13">
        <v>2016</v>
      </c>
      <c r="B13" t="s">
        <v>325</v>
      </c>
      <c r="C13" s="4" t="s">
        <v>58</v>
      </c>
      <c r="D13" s="7" t="s">
        <v>21</v>
      </c>
      <c r="E13" s="6" t="s">
        <v>241</v>
      </c>
      <c r="F13" t="s">
        <v>255</v>
      </c>
      <c r="G13" s="6" t="s">
        <v>279</v>
      </c>
      <c r="H13" s="6" t="s">
        <v>250</v>
      </c>
      <c r="I13" t="s">
        <v>332</v>
      </c>
      <c r="J13" t="s">
        <v>20</v>
      </c>
      <c r="K13" s="12">
        <v>353000</v>
      </c>
      <c r="L13" s="12">
        <f t="shared" si="0"/>
        <v>35300</v>
      </c>
      <c r="M13" s="3" t="s">
        <v>301</v>
      </c>
      <c r="N13" s="11">
        <v>41579</v>
      </c>
      <c r="O13" s="10">
        <v>42735</v>
      </c>
    </row>
    <row r="14" spans="1:15" ht="15">
      <c r="A14">
        <v>2016</v>
      </c>
      <c r="B14" t="s">
        <v>325</v>
      </c>
      <c r="C14" s="4" t="s">
        <v>59</v>
      </c>
      <c r="D14" s="6" t="s">
        <v>60</v>
      </c>
      <c r="E14" s="6" t="s">
        <v>61</v>
      </c>
      <c r="F14" t="s">
        <v>255</v>
      </c>
      <c r="G14" s="6" t="s">
        <v>283</v>
      </c>
      <c r="H14" s="6" t="s">
        <v>250</v>
      </c>
      <c r="I14" t="s">
        <v>332</v>
      </c>
      <c r="J14" t="s">
        <v>20</v>
      </c>
      <c r="K14" s="12">
        <v>303750</v>
      </c>
      <c r="L14" s="12">
        <f t="shared" si="0"/>
        <v>30375</v>
      </c>
      <c r="M14" s="3" t="s">
        <v>301</v>
      </c>
      <c r="N14" s="11">
        <v>41275</v>
      </c>
      <c r="O14" s="10">
        <v>42735</v>
      </c>
    </row>
    <row r="15" spans="1:15" ht="15">
      <c r="A15">
        <v>2016</v>
      </c>
      <c r="B15" t="s">
        <v>325</v>
      </c>
      <c r="C15" s="4" t="s">
        <v>62</v>
      </c>
      <c r="D15" s="6" t="s">
        <v>242</v>
      </c>
      <c r="E15" s="6" t="s">
        <v>243</v>
      </c>
      <c r="F15" t="s">
        <v>255</v>
      </c>
      <c r="G15" s="6" t="s">
        <v>257</v>
      </c>
      <c r="H15" s="6" t="s">
        <v>249</v>
      </c>
      <c r="I15" t="s">
        <v>332</v>
      </c>
      <c r="J15" t="s">
        <v>20</v>
      </c>
      <c r="K15" s="12">
        <v>1077740</v>
      </c>
      <c r="L15" s="12">
        <f t="shared" si="0"/>
        <v>107774</v>
      </c>
      <c r="M15" s="3" t="s">
        <v>301</v>
      </c>
      <c r="N15" s="11">
        <v>41275</v>
      </c>
      <c r="O15" s="10">
        <v>42735</v>
      </c>
    </row>
    <row r="16" spans="1:15" ht="15">
      <c r="A16">
        <v>2016</v>
      </c>
      <c r="B16" t="s">
        <v>325</v>
      </c>
      <c r="C16" s="4" t="s">
        <v>63</v>
      </c>
      <c r="D16" s="6" t="s">
        <v>101</v>
      </c>
      <c r="E16" s="6" t="s">
        <v>314</v>
      </c>
      <c r="F16" t="s">
        <v>255</v>
      </c>
      <c r="G16" s="6" t="s">
        <v>22</v>
      </c>
      <c r="H16" s="6" t="s">
        <v>297</v>
      </c>
      <c r="I16" t="s">
        <v>332</v>
      </c>
      <c r="J16" t="s">
        <v>20</v>
      </c>
      <c r="K16" s="12">
        <v>327000</v>
      </c>
      <c r="L16" s="12">
        <f t="shared" si="0"/>
        <v>32700</v>
      </c>
      <c r="M16" s="3" t="s">
        <v>301</v>
      </c>
      <c r="N16" s="11">
        <v>42339</v>
      </c>
      <c r="O16" s="10">
        <v>42735</v>
      </c>
    </row>
    <row r="17" spans="1:15" ht="15">
      <c r="A17">
        <v>2016</v>
      </c>
      <c r="B17" t="s">
        <v>325</v>
      </c>
      <c r="C17" s="4" t="s">
        <v>63</v>
      </c>
      <c r="D17" s="6" t="s">
        <v>64</v>
      </c>
      <c r="E17" s="6" t="s">
        <v>65</v>
      </c>
      <c r="F17" t="s">
        <v>255</v>
      </c>
      <c r="G17" s="6" t="s">
        <v>258</v>
      </c>
      <c r="H17" s="6" t="s">
        <v>251</v>
      </c>
      <c r="I17" t="s">
        <v>332</v>
      </c>
      <c r="J17" t="s">
        <v>20</v>
      </c>
      <c r="K17" s="12">
        <v>420000</v>
      </c>
      <c r="L17" s="12">
        <f t="shared" si="0"/>
        <v>42000</v>
      </c>
      <c r="M17" s="3" t="s">
        <v>301</v>
      </c>
      <c r="N17" s="11">
        <v>42005</v>
      </c>
      <c r="O17" s="10">
        <v>42735</v>
      </c>
    </row>
    <row r="18" spans="1:15" ht="15">
      <c r="A18">
        <v>2016</v>
      </c>
      <c r="B18" t="s">
        <v>325</v>
      </c>
      <c r="C18" s="4" t="s">
        <v>68</v>
      </c>
      <c r="D18" s="6" t="s">
        <v>66</v>
      </c>
      <c r="E18" s="6" t="s">
        <v>67</v>
      </c>
      <c r="F18" t="s">
        <v>255</v>
      </c>
      <c r="G18" s="6" t="s">
        <v>26</v>
      </c>
      <c r="H18" s="6" t="s">
        <v>297</v>
      </c>
      <c r="I18" t="s">
        <v>332</v>
      </c>
      <c r="J18" t="s">
        <v>20</v>
      </c>
      <c r="K18" s="12">
        <v>0</v>
      </c>
      <c r="L18" s="12">
        <f t="shared" si="0"/>
        <v>0</v>
      </c>
      <c r="M18" s="3" t="s">
        <v>301</v>
      </c>
      <c r="N18" s="11">
        <v>41275</v>
      </c>
      <c r="O18" s="10">
        <v>42735</v>
      </c>
    </row>
    <row r="19" spans="1:15" ht="15">
      <c r="A19">
        <v>2016</v>
      </c>
      <c r="B19" t="s">
        <v>325</v>
      </c>
      <c r="C19" s="4" t="s">
        <v>70</v>
      </c>
      <c r="D19" s="6" t="s">
        <v>71</v>
      </c>
      <c r="E19" s="7" t="s">
        <v>72</v>
      </c>
      <c r="F19" t="s">
        <v>255</v>
      </c>
      <c r="G19" s="6" t="s">
        <v>22</v>
      </c>
      <c r="H19" s="6" t="s">
        <v>297</v>
      </c>
      <c r="I19" t="s">
        <v>332</v>
      </c>
      <c r="J19" t="s">
        <v>20</v>
      </c>
      <c r="K19" s="12">
        <v>0</v>
      </c>
      <c r="L19" s="12">
        <f t="shared" si="0"/>
        <v>0</v>
      </c>
      <c r="M19" s="3" t="s">
        <v>301</v>
      </c>
      <c r="N19" s="11">
        <v>41275</v>
      </c>
      <c r="O19" s="10">
        <v>42735</v>
      </c>
    </row>
    <row r="20" spans="1:15" ht="15">
      <c r="A20">
        <v>2016</v>
      </c>
      <c r="B20" t="s">
        <v>325</v>
      </c>
      <c r="C20" s="4" t="s">
        <v>73</v>
      </c>
      <c r="D20" s="5" t="s">
        <v>75</v>
      </c>
      <c r="E20" s="5" t="s">
        <v>74</v>
      </c>
      <c r="F20" t="s">
        <v>255</v>
      </c>
      <c r="G20" s="6" t="s">
        <v>284</v>
      </c>
      <c r="H20" s="6" t="s">
        <v>248</v>
      </c>
      <c r="I20" t="s">
        <v>332</v>
      </c>
      <c r="J20" t="s">
        <v>20</v>
      </c>
      <c r="K20" s="12">
        <v>312750</v>
      </c>
      <c r="L20" s="12">
        <f t="shared" si="0"/>
        <v>31275</v>
      </c>
      <c r="M20" s="3" t="s">
        <v>301</v>
      </c>
      <c r="N20" s="11">
        <v>41275</v>
      </c>
      <c r="O20" s="10">
        <v>42735</v>
      </c>
    </row>
    <row r="21" spans="1:15" ht="15">
      <c r="A21">
        <v>2016</v>
      </c>
      <c r="B21" t="s">
        <v>325</v>
      </c>
      <c r="C21" s="4" t="s">
        <v>78</v>
      </c>
      <c r="D21" s="5" t="s">
        <v>76</v>
      </c>
      <c r="E21" s="5" t="s">
        <v>77</v>
      </c>
      <c r="F21" t="s">
        <v>255</v>
      </c>
      <c r="G21" s="5" t="s">
        <v>259</v>
      </c>
      <c r="H21" s="6" t="s">
        <v>248</v>
      </c>
      <c r="I21" t="s">
        <v>332</v>
      </c>
      <c r="J21" t="s">
        <v>20</v>
      </c>
      <c r="K21" s="12">
        <v>0</v>
      </c>
      <c r="L21" s="12">
        <f t="shared" si="0"/>
        <v>0</v>
      </c>
      <c r="M21" s="3" t="s">
        <v>301</v>
      </c>
      <c r="N21" s="11">
        <v>41275</v>
      </c>
      <c r="O21" s="10">
        <v>42735</v>
      </c>
    </row>
    <row r="22" spans="1:15" ht="15">
      <c r="A22">
        <v>2016</v>
      </c>
      <c r="B22" t="s">
        <v>325</v>
      </c>
      <c r="C22" s="4" t="s">
        <v>78</v>
      </c>
      <c r="D22" s="6" t="s">
        <v>68</v>
      </c>
      <c r="E22" s="5" t="s">
        <v>79</v>
      </c>
      <c r="F22" t="s">
        <v>255</v>
      </c>
      <c r="G22" s="6" t="s">
        <v>285</v>
      </c>
      <c r="H22" s="6" t="s">
        <v>250</v>
      </c>
      <c r="I22" t="s">
        <v>332</v>
      </c>
      <c r="J22" t="s">
        <v>20</v>
      </c>
      <c r="K22" s="12">
        <v>0</v>
      </c>
      <c r="L22" s="12">
        <f t="shared" si="0"/>
        <v>0</v>
      </c>
      <c r="M22" s="3" t="s">
        <v>301</v>
      </c>
      <c r="N22" s="11">
        <v>41275</v>
      </c>
      <c r="O22" s="10">
        <v>42735</v>
      </c>
    </row>
    <row r="23" spans="1:15" ht="15">
      <c r="A23">
        <v>2016</v>
      </c>
      <c r="B23" t="s">
        <v>325</v>
      </c>
      <c r="C23" s="4" t="s">
        <v>82</v>
      </c>
      <c r="D23" s="5" t="s">
        <v>80</v>
      </c>
      <c r="E23" s="5" t="s">
        <v>81</v>
      </c>
      <c r="F23" t="s">
        <v>255</v>
      </c>
      <c r="G23" s="5" t="s">
        <v>274</v>
      </c>
      <c r="H23" s="6" t="s">
        <v>297</v>
      </c>
      <c r="I23" t="s">
        <v>332</v>
      </c>
      <c r="J23" t="s">
        <v>20</v>
      </c>
      <c r="K23" s="12">
        <v>270000</v>
      </c>
      <c r="L23" s="12">
        <f t="shared" si="0"/>
        <v>27000</v>
      </c>
      <c r="M23" s="3" t="s">
        <v>301</v>
      </c>
      <c r="N23" s="11">
        <v>41904</v>
      </c>
      <c r="O23" s="10">
        <v>42735</v>
      </c>
    </row>
    <row r="24" spans="1:15" ht="15">
      <c r="A24">
        <v>2016</v>
      </c>
      <c r="B24" t="s">
        <v>325</v>
      </c>
      <c r="C24" s="4" t="s">
        <v>82</v>
      </c>
      <c r="D24" s="6" t="s">
        <v>83</v>
      </c>
      <c r="E24" s="6" t="s">
        <v>84</v>
      </c>
      <c r="F24" t="s">
        <v>255</v>
      </c>
      <c r="G24" s="6" t="s">
        <v>260</v>
      </c>
      <c r="H24" s="6" t="s">
        <v>251</v>
      </c>
      <c r="I24" t="s">
        <v>332</v>
      </c>
      <c r="J24" t="s">
        <v>20</v>
      </c>
      <c r="K24" s="12">
        <v>660000</v>
      </c>
      <c r="L24" s="12">
        <f t="shared" si="0"/>
        <v>66000</v>
      </c>
      <c r="M24" s="3" t="s">
        <v>301</v>
      </c>
      <c r="N24" s="11">
        <v>41275</v>
      </c>
      <c r="O24" s="10">
        <v>42735</v>
      </c>
    </row>
    <row r="25" spans="1:15" ht="15">
      <c r="A25">
        <v>2016</v>
      </c>
      <c r="B25" t="s">
        <v>325</v>
      </c>
      <c r="C25" s="4" t="s">
        <v>173</v>
      </c>
      <c r="D25" s="5" t="s">
        <v>86</v>
      </c>
      <c r="E25" s="5" t="s">
        <v>85</v>
      </c>
      <c r="F25" t="s">
        <v>255</v>
      </c>
      <c r="G25" s="5" t="s">
        <v>271</v>
      </c>
      <c r="H25" s="6" t="s">
        <v>249</v>
      </c>
      <c r="I25" t="s">
        <v>332</v>
      </c>
      <c r="J25" t="s">
        <v>20</v>
      </c>
      <c r="K25" s="12">
        <v>0</v>
      </c>
      <c r="L25" s="12">
        <f t="shared" si="0"/>
        <v>0</v>
      </c>
      <c r="M25" s="3" t="s">
        <v>301</v>
      </c>
      <c r="N25" s="11">
        <v>41275</v>
      </c>
      <c r="O25" s="10">
        <v>42735</v>
      </c>
    </row>
    <row r="26" spans="1:15" ht="15">
      <c r="A26">
        <v>2016</v>
      </c>
      <c r="B26" t="s">
        <v>325</v>
      </c>
      <c r="C26" s="4" t="s">
        <v>53</v>
      </c>
      <c r="D26" s="5" t="s">
        <v>78</v>
      </c>
      <c r="E26" s="5" t="s">
        <v>87</v>
      </c>
      <c r="F26" t="s">
        <v>255</v>
      </c>
      <c r="G26" s="5" t="s">
        <v>256</v>
      </c>
      <c r="H26" s="9" t="s">
        <v>295</v>
      </c>
      <c r="I26" t="s">
        <v>332</v>
      </c>
      <c r="J26" t="s">
        <v>20</v>
      </c>
      <c r="K26" s="12">
        <v>426250</v>
      </c>
      <c r="L26" s="12">
        <f t="shared" si="0"/>
        <v>42625</v>
      </c>
      <c r="M26" s="3" t="s">
        <v>301</v>
      </c>
      <c r="N26" s="11">
        <v>41904</v>
      </c>
      <c r="O26" s="10">
        <v>42735</v>
      </c>
    </row>
    <row r="27" spans="1:15" ht="15">
      <c r="A27">
        <v>2016</v>
      </c>
      <c r="B27" t="s">
        <v>325</v>
      </c>
      <c r="C27" s="8" t="s">
        <v>53</v>
      </c>
      <c r="D27" s="6" t="s">
        <v>88</v>
      </c>
      <c r="E27" s="5" t="s">
        <v>89</v>
      </c>
      <c r="F27" t="s">
        <v>255</v>
      </c>
      <c r="G27" s="6" t="s">
        <v>28</v>
      </c>
      <c r="H27" s="6" t="s">
        <v>296</v>
      </c>
      <c r="I27" t="s">
        <v>332</v>
      </c>
      <c r="J27" t="s">
        <v>20</v>
      </c>
      <c r="K27" s="12">
        <v>270000</v>
      </c>
      <c r="L27" s="12">
        <f t="shared" si="0"/>
        <v>27000</v>
      </c>
      <c r="M27" s="3" t="s">
        <v>301</v>
      </c>
      <c r="N27" s="11">
        <v>42095</v>
      </c>
      <c r="O27" s="10">
        <v>42735</v>
      </c>
    </row>
    <row r="28" spans="1:15" ht="15">
      <c r="A28">
        <v>2016</v>
      </c>
      <c r="B28" t="s">
        <v>325</v>
      </c>
      <c r="C28" s="4" t="s">
        <v>90</v>
      </c>
      <c r="D28" s="6" t="s">
        <v>80</v>
      </c>
      <c r="E28" s="6" t="s">
        <v>91</v>
      </c>
      <c r="F28" t="s">
        <v>255</v>
      </c>
      <c r="G28" s="5" t="s">
        <v>27</v>
      </c>
      <c r="H28" s="6" t="s">
        <v>297</v>
      </c>
      <c r="I28" t="s">
        <v>332</v>
      </c>
      <c r="J28" t="s">
        <v>20</v>
      </c>
      <c r="K28" s="12">
        <v>270000</v>
      </c>
      <c r="L28" s="12">
        <f t="shared" si="0"/>
        <v>27000</v>
      </c>
      <c r="M28" s="3" t="s">
        <v>301</v>
      </c>
      <c r="N28" s="11">
        <v>41275</v>
      </c>
      <c r="O28" s="10">
        <v>42735</v>
      </c>
    </row>
    <row r="29" spans="1:15" ht="15">
      <c r="A29">
        <v>2016</v>
      </c>
      <c r="B29" t="s">
        <v>325</v>
      </c>
      <c r="C29" s="4" t="s">
        <v>92</v>
      </c>
      <c r="D29" s="5" t="s">
        <v>93</v>
      </c>
      <c r="E29" s="5" t="s">
        <v>94</v>
      </c>
      <c r="F29" t="s">
        <v>255</v>
      </c>
      <c r="G29" s="5" t="s">
        <v>260</v>
      </c>
      <c r="H29" s="6" t="s">
        <v>249</v>
      </c>
      <c r="I29" t="s">
        <v>332</v>
      </c>
      <c r="J29" t="s">
        <v>20</v>
      </c>
      <c r="K29" s="12">
        <v>0</v>
      </c>
      <c r="L29" s="12">
        <f t="shared" si="0"/>
        <v>0</v>
      </c>
      <c r="M29" s="3" t="s">
        <v>301</v>
      </c>
      <c r="N29" s="11">
        <v>41275</v>
      </c>
      <c r="O29" s="10">
        <v>42735</v>
      </c>
    </row>
    <row r="30" spans="1:15" ht="15">
      <c r="A30">
        <v>2016</v>
      </c>
      <c r="B30" t="s">
        <v>325</v>
      </c>
      <c r="C30" s="4" t="s">
        <v>96</v>
      </c>
      <c r="D30" s="5" t="s">
        <v>97</v>
      </c>
      <c r="E30" s="5" t="s">
        <v>98</v>
      </c>
      <c r="F30" t="s">
        <v>255</v>
      </c>
      <c r="G30" s="5" t="s">
        <v>260</v>
      </c>
      <c r="H30" s="6" t="s">
        <v>248</v>
      </c>
      <c r="I30" t="s">
        <v>332</v>
      </c>
      <c r="J30" t="s">
        <v>20</v>
      </c>
      <c r="K30" s="12">
        <v>404500</v>
      </c>
      <c r="L30" s="12">
        <f t="shared" si="0"/>
        <v>40450</v>
      </c>
      <c r="M30" s="3" t="s">
        <v>301</v>
      </c>
      <c r="N30" s="11">
        <v>41275</v>
      </c>
      <c r="O30" s="10">
        <v>42735</v>
      </c>
    </row>
    <row r="31" spans="1:15" ht="15">
      <c r="A31">
        <v>2016</v>
      </c>
      <c r="B31" t="s">
        <v>325</v>
      </c>
      <c r="C31" s="4" t="s">
        <v>99</v>
      </c>
      <c r="D31" s="6" t="s">
        <v>100</v>
      </c>
      <c r="E31" s="6" t="s">
        <v>65</v>
      </c>
      <c r="F31" t="s">
        <v>255</v>
      </c>
      <c r="G31" s="5" t="s">
        <v>27</v>
      </c>
      <c r="H31" s="6" t="s">
        <v>296</v>
      </c>
      <c r="I31" t="s">
        <v>332</v>
      </c>
      <c r="J31" t="s">
        <v>20</v>
      </c>
      <c r="K31" s="12">
        <v>89100</v>
      </c>
      <c r="L31" s="12">
        <f t="shared" si="0"/>
        <v>8910</v>
      </c>
      <c r="M31" s="3" t="s">
        <v>301</v>
      </c>
      <c r="N31" s="11">
        <v>41842</v>
      </c>
      <c r="O31" s="10">
        <v>42735</v>
      </c>
    </row>
    <row r="32" spans="1:15" ht="15">
      <c r="A32">
        <v>2016</v>
      </c>
      <c r="B32" t="s">
        <v>325</v>
      </c>
      <c r="C32" s="4" t="s">
        <v>101</v>
      </c>
      <c r="D32" s="6" t="s">
        <v>102</v>
      </c>
      <c r="E32" s="6" t="s">
        <v>103</v>
      </c>
      <c r="F32" t="s">
        <v>255</v>
      </c>
      <c r="G32" s="6" t="s">
        <v>261</v>
      </c>
      <c r="H32" s="6" t="s">
        <v>249</v>
      </c>
      <c r="I32" t="s">
        <v>332</v>
      </c>
      <c r="J32" t="s">
        <v>20</v>
      </c>
      <c r="K32" s="12">
        <v>700000</v>
      </c>
      <c r="L32" s="12">
        <f t="shared" si="0"/>
        <v>70000</v>
      </c>
      <c r="M32" s="3" t="s">
        <v>301</v>
      </c>
      <c r="N32" s="11">
        <v>41842</v>
      </c>
      <c r="O32" s="10">
        <v>42735</v>
      </c>
    </row>
    <row r="33" spans="1:15" ht="15">
      <c r="A33">
        <v>2016</v>
      </c>
      <c r="B33" t="s">
        <v>325</v>
      </c>
      <c r="C33" s="4" t="s">
        <v>303</v>
      </c>
      <c r="D33" s="6" t="s">
        <v>21</v>
      </c>
      <c r="E33" s="6" t="s">
        <v>304</v>
      </c>
      <c r="F33" t="s">
        <v>255</v>
      </c>
      <c r="G33" s="6" t="s">
        <v>315</v>
      </c>
      <c r="H33" s="6" t="s">
        <v>249</v>
      </c>
      <c r="I33" t="s">
        <v>332</v>
      </c>
      <c r="J33" t="s">
        <v>20</v>
      </c>
      <c r="K33" s="12">
        <v>182000</v>
      </c>
      <c r="L33" s="12">
        <f t="shared" si="0"/>
        <v>18200</v>
      </c>
      <c r="M33" s="3" t="s">
        <v>301</v>
      </c>
      <c r="N33" s="11">
        <v>42248</v>
      </c>
      <c r="O33" s="10">
        <v>42735</v>
      </c>
    </row>
    <row r="34" spans="1:15" ht="15">
      <c r="A34">
        <v>2016</v>
      </c>
      <c r="B34" t="s">
        <v>325</v>
      </c>
      <c r="C34" s="4" t="s">
        <v>104</v>
      </c>
      <c r="D34" s="5" t="s">
        <v>105</v>
      </c>
      <c r="E34" s="5" t="s">
        <v>106</v>
      </c>
      <c r="F34" t="s">
        <v>255</v>
      </c>
      <c r="G34" s="5" t="s">
        <v>29</v>
      </c>
      <c r="H34" s="6" t="s">
        <v>249</v>
      </c>
      <c r="I34" t="s">
        <v>332</v>
      </c>
      <c r="J34" t="s">
        <v>20</v>
      </c>
      <c r="K34" s="12">
        <v>0</v>
      </c>
      <c r="L34" s="12">
        <f t="shared" si="0"/>
        <v>0</v>
      </c>
      <c r="M34" s="3" t="s">
        <v>301</v>
      </c>
      <c r="N34" s="11">
        <v>41275</v>
      </c>
      <c r="O34" s="10">
        <v>42735</v>
      </c>
    </row>
    <row r="35" spans="1:15" ht="15">
      <c r="A35">
        <v>2016</v>
      </c>
      <c r="B35" t="s">
        <v>325</v>
      </c>
      <c r="C35" s="4" t="s">
        <v>107</v>
      </c>
      <c r="D35" s="5" t="s">
        <v>108</v>
      </c>
      <c r="E35" s="5" t="s">
        <v>109</v>
      </c>
      <c r="F35" t="s">
        <v>255</v>
      </c>
      <c r="G35" s="5" t="s">
        <v>286</v>
      </c>
      <c r="H35" s="6" t="s">
        <v>248</v>
      </c>
      <c r="I35" t="s">
        <v>332</v>
      </c>
      <c r="J35" t="s">
        <v>20</v>
      </c>
      <c r="K35" s="12">
        <v>304000</v>
      </c>
      <c r="L35" s="12">
        <f t="shared" si="0"/>
        <v>30400</v>
      </c>
      <c r="M35" s="3" t="s">
        <v>301</v>
      </c>
      <c r="N35" s="11">
        <v>41275</v>
      </c>
      <c r="O35" s="10">
        <v>42735</v>
      </c>
    </row>
    <row r="36" spans="1:15" ht="15">
      <c r="A36">
        <v>2016</v>
      </c>
      <c r="B36" t="s">
        <v>325</v>
      </c>
      <c r="C36" s="4" t="s">
        <v>180</v>
      </c>
      <c r="D36" s="5" t="s">
        <v>110</v>
      </c>
      <c r="E36" s="5" t="s">
        <v>111</v>
      </c>
      <c r="F36" t="s">
        <v>255</v>
      </c>
      <c r="G36" s="5" t="s">
        <v>261</v>
      </c>
      <c r="H36" s="6" t="s">
        <v>249</v>
      </c>
      <c r="I36" t="s">
        <v>332</v>
      </c>
      <c r="J36" t="s">
        <v>20</v>
      </c>
      <c r="K36" s="12">
        <v>0</v>
      </c>
      <c r="L36" s="12">
        <f t="shared" si="0"/>
        <v>0</v>
      </c>
      <c r="M36" s="3" t="s">
        <v>301</v>
      </c>
      <c r="N36" s="11">
        <v>41275</v>
      </c>
      <c r="O36" s="10">
        <v>42735</v>
      </c>
    </row>
    <row r="37" spans="1:15" ht="15">
      <c r="A37">
        <v>2016</v>
      </c>
      <c r="B37" t="s">
        <v>325</v>
      </c>
      <c r="C37" s="4" t="s">
        <v>180</v>
      </c>
      <c r="D37" s="5" t="s">
        <v>17</v>
      </c>
      <c r="E37" s="5" t="s">
        <v>18</v>
      </c>
      <c r="F37" t="s">
        <v>255</v>
      </c>
      <c r="G37" s="5" t="s">
        <v>19</v>
      </c>
      <c r="H37" s="6" t="s">
        <v>248</v>
      </c>
      <c r="I37" t="s">
        <v>332</v>
      </c>
      <c r="J37" t="s">
        <v>20</v>
      </c>
      <c r="K37" s="12">
        <v>380000</v>
      </c>
      <c r="L37" s="12">
        <f t="shared" si="0"/>
        <v>38000</v>
      </c>
      <c r="M37" s="3" t="s">
        <v>301</v>
      </c>
      <c r="N37" s="11">
        <v>41275</v>
      </c>
      <c r="O37" s="10">
        <v>42735</v>
      </c>
    </row>
    <row r="38" spans="1:15" ht="15">
      <c r="A38">
        <v>2016</v>
      </c>
      <c r="B38" t="s">
        <v>325</v>
      </c>
      <c r="C38" s="4" t="s">
        <v>112</v>
      </c>
      <c r="D38" s="5" t="s">
        <v>113</v>
      </c>
      <c r="E38" s="5" t="s">
        <v>114</v>
      </c>
      <c r="F38" t="s">
        <v>255</v>
      </c>
      <c r="G38" s="5" t="s">
        <v>25</v>
      </c>
      <c r="H38" s="6" t="s">
        <v>248</v>
      </c>
      <c r="I38" t="s">
        <v>332</v>
      </c>
      <c r="J38" t="s">
        <v>20</v>
      </c>
      <c r="K38" s="12">
        <v>72625</v>
      </c>
      <c r="L38" s="12">
        <f t="shared" si="0"/>
        <v>7262.5</v>
      </c>
      <c r="M38" s="3" t="s">
        <v>301</v>
      </c>
      <c r="N38" s="11">
        <v>41275</v>
      </c>
      <c r="O38" s="10">
        <v>42735</v>
      </c>
    </row>
    <row r="39" spans="1:15" ht="15">
      <c r="A39">
        <v>2016</v>
      </c>
      <c r="B39" t="s">
        <v>325</v>
      </c>
      <c r="C39" s="4" t="s">
        <v>183</v>
      </c>
      <c r="D39" s="5" t="s">
        <v>115</v>
      </c>
      <c r="E39" s="5" t="s">
        <v>116</v>
      </c>
      <c r="F39" t="s">
        <v>255</v>
      </c>
      <c r="G39" s="5" t="s">
        <v>262</v>
      </c>
      <c r="H39" s="6" t="s">
        <v>248</v>
      </c>
      <c r="I39" t="s">
        <v>332</v>
      </c>
      <c r="J39" t="s">
        <v>20</v>
      </c>
      <c r="K39" s="12">
        <v>140000</v>
      </c>
      <c r="L39" s="12">
        <f t="shared" si="0"/>
        <v>14000</v>
      </c>
      <c r="M39" s="3" t="s">
        <v>301</v>
      </c>
      <c r="N39" s="11">
        <v>41275</v>
      </c>
      <c r="O39" s="10">
        <v>42735</v>
      </c>
    </row>
    <row r="40" spans="1:15" ht="15">
      <c r="A40">
        <v>2016</v>
      </c>
      <c r="B40" t="s">
        <v>325</v>
      </c>
      <c r="C40" s="4" t="s">
        <v>115</v>
      </c>
      <c r="D40" s="5" t="s">
        <v>60</v>
      </c>
      <c r="E40" s="5" t="s">
        <v>117</v>
      </c>
      <c r="F40" t="s">
        <v>255</v>
      </c>
      <c r="G40" s="5" t="s">
        <v>283</v>
      </c>
      <c r="H40" s="6" t="s">
        <v>248</v>
      </c>
      <c r="I40" t="s">
        <v>332</v>
      </c>
      <c r="J40" t="s">
        <v>20</v>
      </c>
      <c r="K40" s="12">
        <v>379250</v>
      </c>
      <c r="L40" s="12">
        <f t="shared" si="0"/>
        <v>37925</v>
      </c>
      <c r="M40" s="3" t="s">
        <v>301</v>
      </c>
      <c r="N40" s="11">
        <v>41275</v>
      </c>
      <c r="O40" s="10">
        <v>42735</v>
      </c>
    </row>
    <row r="41" spans="1:15" ht="15">
      <c r="A41">
        <v>2016</v>
      </c>
      <c r="B41" t="s">
        <v>325</v>
      </c>
      <c r="C41" s="4" t="s">
        <v>183</v>
      </c>
      <c r="D41" s="5" t="s">
        <v>119</v>
      </c>
      <c r="E41" s="5" t="s">
        <v>118</v>
      </c>
      <c r="F41" t="s">
        <v>255</v>
      </c>
      <c r="G41" s="5" t="s">
        <v>287</v>
      </c>
      <c r="H41" s="6" t="s">
        <v>248</v>
      </c>
      <c r="I41" t="s">
        <v>332</v>
      </c>
      <c r="J41" t="s">
        <v>20</v>
      </c>
      <c r="K41" s="12">
        <v>35000</v>
      </c>
      <c r="L41" s="12">
        <f t="shared" si="0"/>
        <v>3500</v>
      </c>
      <c r="M41" s="3" t="s">
        <v>301</v>
      </c>
      <c r="N41" s="11">
        <v>41275</v>
      </c>
      <c r="O41" s="10">
        <v>42735</v>
      </c>
    </row>
    <row r="42" spans="1:15" ht="15">
      <c r="A42">
        <v>2016</v>
      </c>
      <c r="B42" t="s">
        <v>325</v>
      </c>
      <c r="C42" s="4" t="s">
        <v>115</v>
      </c>
      <c r="D42" s="5" t="s">
        <v>245</v>
      </c>
      <c r="E42" s="5" t="s">
        <v>246</v>
      </c>
      <c r="F42" t="s">
        <v>255</v>
      </c>
      <c r="G42" s="5" t="s">
        <v>33</v>
      </c>
      <c r="H42" s="6" t="s">
        <v>249</v>
      </c>
      <c r="I42" t="s">
        <v>332</v>
      </c>
      <c r="J42" t="s">
        <v>20</v>
      </c>
      <c r="K42" s="12">
        <v>947740</v>
      </c>
      <c r="L42" s="12">
        <f t="shared" si="0"/>
        <v>94774</v>
      </c>
      <c r="M42" s="3" t="s">
        <v>301</v>
      </c>
      <c r="N42" s="11">
        <v>42219</v>
      </c>
      <c r="O42" s="10">
        <v>42735</v>
      </c>
    </row>
    <row r="43" spans="1:15" ht="15">
      <c r="A43">
        <v>2016</v>
      </c>
      <c r="B43" t="s">
        <v>325</v>
      </c>
      <c r="C43" s="4" t="s">
        <v>120</v>
      </c>
      <c r="D43" s="5" t="s">
        <v>105</v>
      </c>
      <c r="E43" s="5" t="s">
        <v>65</v>
      </c>
      <c r="F43" t="s">
        <v>255</v>
      </c>
      <c r="G43" s="5" t="s">
        <v>27</v>
      </c>
      <c r="H43" s="6" t="s">
        <v>296</v>
      </c>
      <c r="I43" t="s">
        <v>332</v>
      </c>
      <c r="J43" t="s">
        <v>20</v>
      </c>
      <c r="K43" s="12">
        <v>298750</v>
      </c>
      <c r="L43" s="12">
        <f t="shared" si="0"/>
        <v>29875</v>
      </c>
      <c r="M43" s="3" t="s">
        <v>301</v>
      </c>
      <c r="N43" s="11">
        <v>41275</v>
      </c>
      <c r="O43" s="10">
        <v>42735</v>
      </c>
    </row>
    <row r="44" spans="1:15" ht="15">
      <c r="A44">
        <v>2016</v>
      </c>
      <c r="B44" t="s">
        <v>325</v>
      </c>
      <c r="C44" s="4" t="s">
        <v>17</v>
      </c>
      <c r="D44" s="6" t="s">
        <v>123</v>
      </c>
      <c r="E44" s="6" t="s">
        <v>124</v>
      </c>
      <c r="F44" t="s">
        <v>255</v>
      </c>
      <c r="G44" s="6" t="s">
        <v>278</v>
      </c>
      <c r="H44" s="9" t="s">
        <v>295</v>
      </c>
      <c r="I44" t="s">
        <v>332</v>
      </c>
      <c r="J44" t="s">
        <v>20</v>
      </c>
      <c r="K44" s="12">
        <v>51300</v>
      </c>
      <c r="L44" s="12">
        <f t="shared" si="0"/>
        <v>5130</v>
      </c>
      <c r="M44" s="3" t="s">
        <v>301</v>
      </c>
      <c r="N44" s="11">
        <v>41807</v>
      </c>
      <c r="O44" s="10">
        <v>42735</v>
      </c>
    </row>
    <row r="45" spans="1:15" ht="15">
      <c r="A45">
        <v>2016</v>
      </c>
      <c r="B45" t="s">
        <v>325</v>
      </c>
      <c r="C45" s="4" t="s">
        <v>125</v>
      </c>
      <c r="D45" s="6" t="s">
        <v>126</v>
      </c>
      <c r="E45" s="5" t="s">
        <v>44</v>
      </c>
      <c r="F45" t="s">
        <v>255</v>
      </c>
      <c r="G45" s="6" t="s">
        <v>263</v>
      </c>
      <c r="H45" s="5" t="s">
        <v>252</v>
      </c>
      <c r="I45" t="s">
        <v>332</v>
      </c>
      <c r="J45" t="s">
        <v>20</v>
      </c>
      <c r="K45" s="12">
        <v>559333</v>
      </c>
      <c r="L45" s="12">
        <f t="shared" si="0"/>
        <v>55933.3</v>
      </c>
      <c r="M45" s="3" t="s">
        <v>301</v>
      </c>
      <c r="N45" s="11">
        <v>41275</v>
      </c>
      <c r="O45" s="10">
        <v>42735</v>
      </c>
    </row>
    <row r="46" spans="1:15" ht="15">
      <c r="A46">
        <v>2016</v>
      </c>
      <c r="B46" t="s">
        <v>325</v>
      </c>
      <c r="C46" s="4" t="s">
        <v>125</v>
      </c>
      <c r="D46" s="6" t="s">
        <v>327</v>
      </c>
      <c r="E46" s="5" t="s">
        <v>326</v>
      </c>
      <c r="F46" t="s">
        <v>255</v>
      </c>
      <c r="G46" s="6" t="s">
        <v>328</v>
      </c>
      <c r="H46" s="6" t="s">
        <v>249</v>
      </c>
      <c r="I46" t="s">
        <v>332</v>
      </c>
      <c r="J46" t="s">
        <v>20</v>
      </c>
      <c r="K46" s="12">
        <v>814000</v>
      </c>
      <c r="L46" s="12">
        <f t="shared" si="0"/>
        <v>81400</v>
      </c>
      <c r="M46" s="3" t="s">
        <v>301</v>
      </c>
      <c r="N46" s="11">
        <v>42394</v>
      </c>
      <c r="O46" s="10">
        <v>42735</v>
      </c>
    </row>
    <row r="47" spans="1:15" ht="15">
      <c r="A47">
        <v>2016</v>
      </c>
      <c r="B47" t="s">
        <v>325</v>
      </c>
      <c r="C47" s="4" t="s">
        <v>108</v>
      </c>
      <c r="D47" s="5" t="s">
        <v>108</v>
      </c>
      <c r="E47" s="5" t="s">
        <v>127</v>
      </c>
      <c r="F47" t="s">
        <v>255</v>
      </c>
      <c r="G47" s="5" t="s">
        <v>30</v>
      </c>
      <c r="H47" s="5" t="s">
        <v>247</v>
      </c>
      <c r="I47" t="s">
        <v>332</v>
      </c>
      <c r="J47" t="s">
        <v>20</v>
      </c>
      <c r="K47" s="12">
        <v>900000</v>
      </c>
      <c r="L47" s="12">
        <f t="shared" si="0"/>
        <v>90000</v>
      </c>
      <c r="M47" s="3" t="s">
        <v>301</v>
      </c>
      <c r="N47" s="11">
        <v>41275</v>
      </c>
      <c r="O47" s="10">
        <v>42735</v>
      </c>
    </row>
    <row r="48" spans="1:15" ht="15">
      <c r="A48">
        <v>2016</v>
      </c>
      <c r="B48" t="s">
        <v>325</v>
      </c>
      <c r="C48" s="4" t="s">
        <v>130</v>
      </c>
      <c r="D48" s="5" t="s">
        <v>128</v>
      </c>
      <c r="E48" s="5" t="s">
        <v>129</v>
      </c>
      <c r="F48" t="s">
        <v>255</v>
      </c>
      <c r="G48" s="5" t="s">
        <v>27</v>
      </c>
      <c r="H48" s="6" t="s">
        <v>296</v>
      </c>
      <c r="I48" t="s">
        <v>332</v>
      </c>
      <c r="J48" t="s">
        <v>20</v>
      </c>
      <c r="K48" s="12">
        <v>270000</v>
      </c>
      <c r="L48" s="12">
        <f t="shared" si="0"/>
        <v>27000</v>
      </c>
      <c r="M48" s="3" t="s">
        <v>301</v>
      </c>
      <c r="N48" s="11">
        <v>41518</v>
      </c>
      <c r="O48" s="10">
        <v>42735</v>
      </c>
    </row>
    <row r="49" spans="1:15" ht="15">
      <c r="A49">
        <v>2016</v>
      </c>
      <c r="B49" t="s">
        <v>325</v>
      </c>
      <c r="C49" s="4" t="s">
        <v>131</v>
      </c>
      <c r="D49" s="5" t="s">
        <v>101</v>
      </c>
      <c r="E49" s="5" t="s">
        <v>132</v>
      </c>
      <c r="F49" t="s">
        <v>255</v>
      </c>
      <c r="G49" s="5" t="s">
        <v>281</v>
      </c>
      <c r="H49" s="6" t="s">
        <v>248</v>
      </c>
      <c r="I49" t="s">
        <v>332</v>
      </c>
      <c r="J49" t="s">
        <v>20</v>
      </c>
      <c r="K49" s="12">
        <v>0</v>
      </c>
      <c r="L49" s="12">
        <f t="shared" si="0"/>
        <v>0</v>
      </c>
      <c r="M49" s="3" t="s">
        <v>301</v>
      </c>
      <c r="N49" s="11">
        <v>41518</v>
      </c>
      <c r="O49" s="10">
        <v>42735</v>
      </c>
    </row>
    <row r="50" spans="1:15" ht="15">
      <c r="A50">
        <v>2016</v>
      </c>
      <c r="B50" t="s">
        <v>325</v>
      </c>
      <c r="C50" s="4" t="s">
        <v>184</v>
      </c>
      <c r="D50" s="5" t="s">
        <v>69</v>
      </c>
      <c r="E50" s="5" t="s">
        <v>133</v>
      </c>
      <c r="F50" t="s">
        <v>255</v>
      </c>
      <c r="G50" s="5" t="s">
        <v>24</v>
      </c>
      <c r="H50" s="6" t="s">
        <v>248</v>
      </c>
      <c r="I50" t="s">
        <v>332</v>
      </c>
      <c r="J50" t="s">
        <v>20</v>
      </c>
      <c r="K50" s="12">
        <v>270000</v>
      </c>
      <c r="L50" s="12">
        <f t="shared" si="0"/>
        <v>27000</v>
      </c>
      <c r="M50" s="3" t="s">
        <v>301</v>
      </c>
      <c r="N50" s="11">
        <v>42079</v>
      </c>
      <c r="O50" s="10">
        <v>42735</v>
      </c>
    </row>
    <row r="51" spans="1:15" ht="15">
      <c r="A51">
        <v>2016</v>
      </c>
      <c r="B51" t="s">
        <v>325</v>
      </c>
      <c r="C51" s="4" t="s">
        <v>184</v>
      </c>
      <c r="D51" s="5" t="s">
        <v>63</v>
      </c>
      <c r="E51" s="5" t="s">
        <v>134</v>
      </c>
      <c r="F51" t="s">
        <v>255</v>
      </c>
      <c r="G51" s="5" t="s">
        <v>24</v>
      </c>
      <c r="H51" s="5" t="s">
        <v>250</v>
      </c>
      <c r="I51" t="s">
        <v>332</v>
      </c>
      <c r="J51" t="s">
        <v>20</v>
      </c>
      <c r="K51" s="12">
        <v>290000</v>
      </c>
      <c r="L51" s="12">
        <f t="shared" si="0"/>
        <v>29000</v>
      </c>
      <c r="M51" s="3" t="s">
        <v>301</v>
      </c>
      <c r="N51" s="11">
        <v>41830</v>
      </c>
      <c r="O51" s="10">
        <v>42735</v>
      </c>
    </row>
    <row r="52" spans="1:15" ht="15">
      <c r="A52">
        <v>2016</v>
      </c>
      <c r="B52" t="s">
        <v>325</v>
      </c>
      <c r="C52" s="4" t="s">
        <v>135</v>
      </c>
      <c r="D52" s="5" t="s">
        <v>136</v>
      </c>
      <c r="E52" s="5" t="s">
        <v>137</v>
      </c>
      <c r="F52" t="s">
        <v>255</v>
      </c>
      <c r="G52" s="5" t="s">
        <v>278</v>
      </c>
      <c r="H52" s="9" t="s">
        <v>295</v>
      </c>
      <c r="I52" t="s">
        <v>332</v>
      </c>
      <c r="J52" t="s">
        <v>20</v>
      </c>
      <c r="K52" s="12">
        <v>130410</v>
      </c>
      <c r="L52" s="12">
        <f t="shared" si="0"/>
        <v>13041</v>
      </c>
      <c r="M52" s="3" t="s">
        <v>301</v>
      </c>
      <c r="N52" s="11">
        <v>41275</v>
      </c>
      <c r="O52" s="10">
        <v>42735</v>
      </c>
    </row>
    <row r="53" spans="1:15" ht="15">
      <c r="A53">
        <v>2016</v>
      </c>
      <c r="B53" t="s">
        <v>325</v>
      </c>
      <c r="C53" s="4" t="s">
        <v>71</v>
      </c>
      <c r="D53" s="5" t="s">
        <v>138</v>
      </c>
      <c r="E53" s="5" t="s">
        <v>139</v>
      </c>
      <c r="F53" t="s">
        <v>255</v>
      </c>
      <c r="G53" s="5" t="s">
        <v>298</v>
      </c>
      <c r="H53" s="6" t="s">
        <v>249</v>
      </c>
      <c r="I53" t="s">
        <v>332</v>
      </c>
      <c r="J53" t="s">
        <v>20</v>
      </c>
      <c r="K53" s="12">
        <v>305000</v>
      </c>
      <c r="L53" s="12">
        <f t="shared" si="0"/>
        <v>30500</v>
      </c>
      <c r="M53" s="3" t="s">
        <v>301</v>
      </c>
      <c r="N53" s="11">
        <v>41518</v>
      </c>
      <c r="O53" s="10">
        <v>42735</v>
      </c>
    </row>
    <row r="54" spans="1:15" ht="15">
      <c r="A54">
        <v>2016</v>
      </c>
      <c r="B54" t="s">
        <v>325</v>
      </c>
      <c r="C54" s="4" t="s">
        <v>174</v>
      </c>
      <c r="D54" s="5" t="s">
        <v>141</v>
      </c>
      <c r="E54" s="5" t="s">
        <v>142</v>
      </c>
      <c r="F54" t="s">
        <v>255</v>
      </c>
      <c r="G54" s="5" t="s">
        <v>27</v>
      </c>
      <c r="H54" s="6" t="s">
        <v>296</v>
      </c>
      <c r="I54" t="s">
        <v>332</v>
      </c>
      <c r="J54" t="s">
        <v>20</v>
      </c>
      <c r="K54" s="12">
        <v>270000</v>
      </c>
      <c r="L54" s="12">
        <f t="shared" si="0"/>
        <v>27000</v>
      </c>
      <c r="M54" s="3" t="s">
        <v>301</v>
      </c>
      <c r="N54" s="11">
        <v>41334</v>
      </c>
      <c r="O54" s="10">
        <v>42735</v>
      </c>
    </row>
    <row r="55" spans="1:15" ht="15">
      <c r="A55">
        <v>2016</v>
      </c>
      <c r="B55" t="s">
        <v>325</v>
      </c>
      <c r="C55" s="8" t="s">
        <v>175</v>
      </c>
      <c r="D55" s="6" t="s">
        <v>21</v>
      </c>
      <c r="E55" s="6" t="s">
        <v>103</v>
      </c>
      <c r="F55" t="s">
        <v>255</v>
      </c>
      <c r="G55" s="5" t="s">
        <v>24</v>
      </c>
      <c r="H55" s="6" t="s">
        <v>248</v>
      </c>
      <c r="I55" t="s">
        <v>332</v>
      </c>
      <c r="J55" t="s">
        <v>20</v>
      </c>
      <c r="K55" s="12">
        <v>307500</v>
      </c>
      <c r="L55" s="12">
        <f t="shared" si="0"/>
        <v>30750</v>
      </c>
      <c r="M55" s="3" t="s">
        <v>301</v>
      </c>
      <c r="N55" s="11">
        <v>41275</v>
      </c>
      <c r="O55" s="10">
        <v>42735</v>
      </c>
    </row>
    <row r="56" spans="1:15" ht="15">
      <c r="A56">
        <v>2016</v>
      </c>
      <c r="B56" t="s">
        <v>325</v>
      </c>
      <c r="C56" s="4" t="s">
        <v>143</v>
      </c>
      <c r="D56" s="5" t="s">
        <v>63</v>
      </c>
      <c r="E56" s="5" t="s">
        <v>144</v>
      </c>
      <c r="F56" t="s">
        <v>255</v>
      </c>
      <c r="G56" s="5" t="s">
        <v>288</v>
      </c>
      <c r="H56" s="9" t="s">
        <v>295</v>
      </c>
      <c r="I56" t="s">
        <v>332</v>
      </c>
      <c r="J56" t="s">
        <v>20</v>
      </c>
      <c r="K56" s="12">
        <v>140000</v>
      </c>
      <c r="L56" s="12">
        <f t="shared" si="0"/>
        <v>14000</v>
      </c>
      <c r="M56" s="3" t="s">
        <v>301</v>
      </c>
      <c r="N56" s="11">
        <v>41275</v>
      </c>
      <c r="O56" s="10">
        <v>42735</v>
      </c>
    </row>
    <row r="57" spans="1:15" ht="15">
      <c r="A57">
        <v>2016</v>
      </c>
      <c r="B57" t="s">
        <v>325</v>
      </c>
      <c r="C57" s="4" t="s">
        <v>143</v>
      </c>
      <c r="D57" s="5" t="s">
        <v>143</v>
      </c>
      <c r="E57" s="5" t="s">
        <v>145</v>
      </c>
      <c r="F57" t="s">
        <v>255</v>
      </c>
      <c r="G57" s="5" t="s">
        <v>264</v>
      </c>
      <c r="H57" s="9" t="s">
        <v>295</v>
      </c>
      <c r="I57" t="s">
        <v>332</v>
      </c>
      <c r="J57" t="s">
        <v>20</v>
      </c>
      <c r="K57" s="12">
        <v>115000</v>
      </c>
      <c r="L57" s="12">
        <f t="shared" si="0"/>
        <v>11500</v>
      </c>
      <c r="M57" s="3" t="s">
        <v>301</v>
      </c>
      <c r="N57" s="11">
        <v>41275</v>
      </c>
      <c r="O57" s="10">
        <v>42735</v>
      </c>
    </row>
    <row r="58" spans="1:15" ht="15">
      <c r="A58">
        <v>2016</v>
      </c>
      <c r="B58" t="s">
        <v>325</v>
      </c>
      <c r="C58" s="4" t="s">
        <v>143</v>
      </c>
      <c r="D58" s="5" t="s">
        <v>146</v>
      </c>
      <c r="E58" s="5" t="s">
        <v>147</v>
      </c>
      <c r="F58" t="s">
        <v>255</v>
      </c>
      <c r="G58" s="5" t="s">
        <v>278</v>
      </c>
      <c r="H58" s="9" t="s">
        <v>295</v>
      </c>
      <c r="I58" t="s">
        <v>332</v>
      </c>
      <c r="J58" t="s">
        <v>20</v>
      </c>
      <c r="K58" s="12">
        <v>172800</v>
      </c>
      <c r="L58" s="12">
        <f t="shared" si="0"/>
        <v>17280</v>
      </c>
      <c r="M58" s="3" t="s">
        <v>301</v>
      </c>
      <c r="N58" s="11">
        <v>41275</v>
      </c>
      <c r="O58" s="10">
        <v>42735</v>
      </c>
    </row>
    <row r="59" spans="1:15" ht="15">
      <c r="A59">
        <v>2016</v>
      </c>
      <c r="B59" t="s">
        <v>325</v>
      </c>
      <c r="C59" s="4" t="s">
        <v>148</v>
      </c>
      <c r="D59" s="5" t="s">
        <v>53</v>
      </c>
      <c r="E59" s="5" t="s">
        <v>149</v>
      </c>
      <c r="F59" t="s">
        <v>255</v>
      </c>
      <c r="G59" s="5" t="s">
        <v>24</v>
      </c>
      <c r="H59" s="6" t="s">
        <v>248</v>
      </c>
      <c r="I59" t="s">
        <v>332</v>
      </c>
      <c r="J59" t="s">
        <v>20</v>
      </c>
      <c r="K59" s="12">
        <v>0</v>
      </c>
      <c r="L59" s="12">
        <f>+(K59*10%)</f>
        <v>0</v>
      </c>
      <c r="M59" s="3" t="s">
        <v>301</v>
      </c>
      <c r="N59" s="11">
        <v>41275</v>
      </c>
      <c r="O59" s="10">
        <v>42735</v>
      </c>
    </row>
    <row r="60" spans="1:15" ht="15">
      <c r="A60">
        <v>2016</v>
      </c>
      <c r="B60" t="s">
        <v>325</v>
      </c>
      <c r="C60" s="4" t="s">
        <v>150</v>
      </c>
      <c r="D60" s="6" t="s">
        <v>135</v>
      </c>
      <c r="E60" s="6" t="s">
        <v>151</v>
      </c>
      <c r="F60" t="s">
        <v>255</v>
      </c>
      <c r="G60" s="6" t="s">
        <v>31</v>
      </c>
      <c r="H60" s="5" t="s">
        <v>250</v>
      </c>
      <c r="I60" t="s">
        <v>332</v>
      </c>
      <c r="J60" t="s">
        <v>20</v>
      </c>
      <c r="K60" s="12">
        <v>0</v>
      </c>
      <c r="L60" s="12">
        <f t="shared" si="0"/>
        <v>0</v>
      </c>
      <c r="M60" s="3" t="s">
        <v>301</v>
      </c>
      <c r="N60" s="11">
        <v>41275</v>
      </c>
      <c r="O60" s="10">
        <v>42735</v>
      </c>
    </row>
    <row r="61" spans="1:15" ht="15">
      <c r="A61">
        <v>2016</v>
      </c>
      <c r="B61" t="s">
        <v>325</v>
      </c>
      <c r="C61" s="4" t="s">
        <v>69</v>
      </c>
      <c r="D61" s="5" t="s">
        <v>152</v>
      </c>
      <c r="E61" s="5" t="s">
        <v>153</v>
      </c>
      <c r="F61" t="s">
        <v>255</v>
      </c>
      <c r="G61" s="5" t="s">
        <v>265</v>
      </c>
      <c r="H61" s="6" t="s">
        <v>248</v>
      </c>
      <c r="I61" t="s">
        <v>332</v>
      </c>
      <c r="J61" t="s">
        <v>20</v>
      </c>
      <c r="K61" s="12">
        <v>0</v>
      </c>
      <c r="L61" s="12">
        <f t="shared" si="0"/>
        <v>0</v>
      </c>
      <c r="M61" s="3" t="s">
        <v>301</v>
      </c>
      <c r="N61" s="11">
        <v>41275</v>
      </c>
      <c r="O61" s="10">
        <v>42735</v>
      </c>
    </row>
    <row r="62" spans="1:15" ht="15">
      <c r="A62">
        <v>2016</v>
      </c>
      <c r="B62" t="s">
        <v>325</v>
      </c>
      <c r="C62" s="4" t="s">
        <v>69</v>
      </c>
      <c r="D62" s="5" t="s">
        <v>154</v>
      </c>
      <c r="E62" s="5" t="s">
        <v>155</v>
      </c>
      <c r="F62" t="s">
        <v>255</v>
      </c>
      <c r="G62" s="5" t="s">
        <v>27</v>
      </c>
      <c r="H62" s="6" t="s">
        <v>296</v>
      </c>
      <c r="I62" t="s">
        <v>332</v>
      </c>
      <c r="J62" t="s">
        <v>20</v>
      </c>
      <c r="K62" s="12">
        <v>390000</v>
      </c>
      <c r="L62" s="12">
        <f t="shared" si="0"/>
        <v>39000</v>
      </c>
      <c r="M62" s="3" t="s">
        <v>301</v>
      </c>
      <c r="N62" s="11">
        <v>41275</v>
      </c>
      <c r="O62" s="10">
        <v>42735</v>
      </c>
    </row>
    <row r="63" spans="1:15" ht="15">
      <c r="A63">
        <v>2016</v>
      </c>
      <c r="B63" t="s">
        <v>325</v>
      </c>
      <c r="C63" s="4" t="s">
        <v>88</v>
      </c>
      <c r="D63" s="6" t="s">
        <v>156</v>
      </c>
      <c r="E63" s="6" t="s">
        <v>157</v>
      </c>
      <c r="F63" t="s">
        <v>255</v>
      </c>
      <c r="G63" s="6" t="s">
        <v>258</v>
      </c>
      <c r="H63" s="6" t="s">
        <v>249</v>
      </c>
      <c r="I63" t="s">
        <v>332</v>
      </c>
      <c r="J63" t="s">
        <v>20</v>
      </c>
      <c r="K63" s="12">
        <v>0</v>
      </c>
      <c r="L63" s="12">
        <f t="shared" si="0"/>
        <v>0</v>
      </c>
      <c r="M63" s="3" t="s">
        <v>301</v>
      </c>
      <c r="N63" s="11">
        <v>41275</v>
      </c>
      <c r="O63" s="10">
        <v>42735</v>
      </c>
    </row>
    <row r="64" spans="1:15" ht="15">
      <c r="A64">
        <v>2016</v>
      </c>
      <c r="B64" t="s">
        <v>325</v>
      </c>
      <c r="C64" s="4" t="s">
        <v>158</v>
      </c>
      <c r="D64" s="5" t="s">
        <v>112</v>
      </c>
      <c r="E64" s="6" t="s">
        <v>159</v>
      </c>
      <c r="F64" t="s">
        <v>255</v>
      </c>
      <c r="G64" s="5" t="s">
        <v>29</v>
      </c>
      <c r="H64" s="6" t="s">
        <v>249</v>
      </c>
      <c r="I64" t="s">
        <v>332</v>
      </c>
      <c r="J64" t="s">
        <v>20</v>
      </c>
      <c r="K64" s="12">
        <v>370556</v>
      </c>
      <c r="L64" s="12">
        <f aca="true" t="shared" si="1" ref="L64:L108">+(K64*10%)</f>
        <v>37055.6</v>
      </c>
      <c r="M64" s="3" t="s">
        <v>301</v>
      </c>
      <c r="N64" s="11">
        <v>41275</v>
      </c>
      <c r="O64" s="10">
        <v>42735</v>
      </c>
    </row>
    <row r="65" spans="1:15" ht="15">
      <c r="A65">
        <v>2016</v>
      </c>
      <c r="B65" t="s">
        <v>325</v>
      </c>
      <c r="C65" s="4" t="s">
        <v>160</v>
      </c>
      <c r="D65" s="5" t="s">
        <v>53</v>
      </c>
      <c r="E65" s="6" t="s">
        <v>161</v>
      </c>
      <c r="F65" t="s">
        <v>255</v>
      </c>
      <c r="G65" s="6" t="s">
        <v>289</v>
      </c>
      <c r="H65" s="6" t="s">
        <v>248</v>
      </c>
      <c r="I65" t="s">
        <v>332</v>
      </c>
      <c r="J65" t="s">
        <v>20</v>
      </c>
      <c r="K65" s="12">
        <v>485000</v>
      </c>
      <c r="L65" s="12">
        <f t="shared" si="1"/>
        <v>48500</v>
      </c>
      <c r="M65" s="3" t="s">
        <v>301</v>
      </c>
      <c r="N65" s="11">
        <v>41275</v>
      </c>
      <c r="O65" s="10">
        <v>42735</v>
      </c>
    </row>
    <row r="66" spans="1:15" ht="15">
      <c r="A66">
        <v>2016</v>
      </c>
      <c r="B66" t="s">
        <v>325</v>
      </c>
      <c r="C66" s="4" t="s">
        <v>163</v>
      </c>
      <c r="D66" s="6" t="s">
        <v>164</v>
      </c>
      <c r="E66" s="6" t="s">
        <v>165</v>
      </c>
      <c r="F66" t="s">
        <v>255</v>
      </c>
      <c r="G66" s="6" t="s">
        <v>266</v>
      </c>
      <c r="H66" s="6" t="s">
        <v>249</v>
      </c>
      <c r="I66" t="s">
        <v>332</v>
      </c>
      <c r="J66" t="s">
        <v>20</v>
      </c>
      <c r="K66" s="12">
        <v>227500</v>
      </c>
      <c r="L66" s="12">
        <f t="shared" si="1"/>
        <v>22750</v>
      </c>
      <c r="M66" s="3" t="s">
        <v>301</v>
      </c>
      <c r="N66" s="11">
        <v>41640</v>
      </c>
      <c r="O66" s="10">
        <v>42735</v>
      </c>
    </row>
    <row r="67" spans="1:15" ht="15">
      <c r="A67">
        <v>2016</v>
      </c>
      <c r="B67" t="s">
        <v>325</v>
      </c>
      <c r="C67" s="4" t="s">
        <v>113</v>
      </c>
      <c r="D67" s="6" t="s">
        <v>166</v>
      </c>
      <c r="E67" s="6" t="s">
        <v>167</v>
      </c>
      <c r="F67" t="s">
        <v>255</v>
      </c>
      <c r="G67" s="6" t="s">
        <v>267</v>
      </c>
      <c r="H67" s="6" t="s">
        <v>296</v>
      </c>
      <c r="I67" t="s">
        <v>332</v>
      </c>
      <c r="J67" t="s">
        <v>20</v>
      </c>
      <c r="K67" s="12">
        <v>85750</v>
      </c>
      <c r="L67" s="12">
        <f t="shared" si="1"/>
        <v>8575</v>
      </c>
      <c r="M67" s="3" t="s">
        <v>301</v>
      </c>
      <c r="N67" s="11">
        <v>41344</v>
      </c>
      <c r="O67" s="10">
        <v>42735</v>
      </c>
    </row>
    <row r="68" spans="1:15" ht="15">
      <c r="A68">
        <v>2016</v>
      </c>
      <c r="B68" t="s">
        <v>325</v>
      </c>
      <c r="C68" s="4" t="s">
        <v>168</v>
      </c>
      <c r="D68" s="6" t="s">
        <v>169</v>
      </c>
      <c r="E68" s="6" t="s">
        <v>170</v>
      </c>
      <c r="F68" t="s">
        <v>255</v>
      </c>
      <c r="G68" s="6" t="s">
        <v>265</v>
      </c>
      <c r="H68" s="6" t="s">
        <v>248</v>
      </c>
      <c r="I68" t="s">
        <v>332</v>
      </c>
      <c r="J68" t="s">
        <v>20</v>
      </c>
      <c r="K68" s="12">
        <v>354750</v>
      </c>
      <c r="L68" s="12">
        <f t="shared" si="1"/>
        <v>35475</v>
      </c>
      <c r="M68" s="3" t="s">
        <v>301</v>
      </c>
      <c r="N68" s="11">
        <v>41579</v>
      </c>
      <c r="O68" s="10">
        <v>42735</v>
      </c>
    </row>
    <row r="69" spans="1:15" ht="15">
      <c r="A69">
        <v>2016</v>
      </c>
      <c r="B69" t="s">
        <v>325</v>
      </c>
      <c r="C69" s="8" t="s">
        <v>171</v>
      </c>
      <c r="D69" s="6" t="s">
        <v>90</v>
      </c>
      <c r="E69" s="5" t="s">
        <v>172</v>
      </c>
      <c r="F69" t="s">
        <v>255</v>
      </c>
      <c r="G69" s="5" t="s">
        <v>34</v>
      </c>
      <c r="H69" s="6" t="s">
        <v>249</v>
      </c>
      <c r="I69" t="s">
        <v>332</v>
      </c>
      <c r="J69" t="s">
        <v>20</v>
      </c>
      <c r="K69" s="12">
        <v>0</v>
      </c>
      <c r="L69" s="12">
        <f t="shared" si="1"/>
        <v>0</v>
      </c>
      <c r="M69" s="3" t="s">
        <v>301</v>
      </c>
      <c r="N69" s="11">
        <v>42115</v>
      </c>
      <c r="O69" s="10">
        <v>42735</v>
      </c>
    </row>
    <row r="70" spans="1:15" ht="15">
      <c r="A70">
        <v>2016</v>
      </c>
      <c r="B70" t="s">
        <v>325</v>
      </c>
      <c r="C70" s="4" t="s">
        <v>185</v>
      </c>
      <c r="D70" s="5" t="s">
        <v>73</v>
      </c>
      <c r="E70" s="5" t="s">
        <v>155</v>
      </c>
      <c r="F70" t="s">
        <v>255</v>
      </c>
      <c r="G70" s="5" t="s">
        <v>27</v>
      </c>
      <c r="H70" s="6" t="s">
        <v>296</v>
      </c>
      <c r="I70" t="s">
        <v>332</v>
      </c>
      <c r="J70" t="s">
        <v>20</v>
      </c>
      <c r="K70" s="12">
        <v>296400</v>
      </c>
      <c r="L70" s="12">
        <f t="shared" si="1"/>
        <v>29640</v>
      </c>
      <c r="M70" s="3" t="s">
        <v>301</v>
      </c>
      <c r="N70" s="11">
        <v>41275</v>
      </c>
      <c r="O70" s="10">
        <v>42735</v>
      </c>
    </row>
    <row r="71" spans="1:15" ht="15">
      <c r="A71">
        <v>2016</v>
      </c>
      <c r="B71" t="s">
        <v>325</v>
      </c>
      <c r="C71" s="4" t="s">
        <v>185</v>
      </c>
      <c r="D71" s="5" t="s">
        <v>73</v>
      </c>
      <c r="E71" s="5" t="s">
        <v>336</v>
      </c>
      <c r="F71" t="s">
        <v>255</v>
      </c>
      <c r="G71" s="5" t="s">
        <v>265</v>
      </c>
      <c r="H71" s="6" t="s">
        <v>248</v>
      </c>
      <c r="I71" t="s">
        <v>332</v>
      </c>
      <c r="J71" t="s">
        <v>20</v>
      </c>
      <c r="K71" s="12">
        <v>0</v>
      </c>
      <c r="L71" s="12">
        <v>0</v>
      </c>
      <c r="M71" s="3" t="s">
        <v>301</v>
      </c>
      <c r="N71" s="11">
        <v>42412</v>
      </c>
      <c r="O71" s="10">
        <v>42735</v>
      </c>
    </row>
    <row r="72" spans="1:15" ht="15">
      <c r="A72">
        <v>2016</v>
      </c>
      <c r="B72" t="s">
        <v>325</v>
      </c>
      <c r="C72" s="4" t="s">
        <v>186</v>
      </c>
      <c r="D72" s="5" t="s">
        <v>187</v>
      </c>
      <c r="E72" s="5" t="s">
        <v>65</v>
      </c>
      <c r="F72" t="s">
        <v>255</v>
      </c>
      <c r="G72" s="6" t="s">
        <v>32</v>
      </c>
      <c r="H72" s="6" t="s">
        <v>296</v>
      </c>
      <c r="I72" t="s">
        <v>332</v>
      </c>
      <c r="J72" t="s">
        <v>20</v>
      </c>
      <c r="K72" s="12">
        <v>31500</v>
      </c>
      <c r="L72" s="12">
        <f t="shared" si="1"/>
        <v>3150</v>
      </c>
      <c r="M72" s="3" t="s">
        <v>301</v>
      </c>
      <c r="N72" s="11">
        <v>41275</v>
      </c>
      <c r="O72" s="10">
        <v>42735</v>
      </c>
    </row>
    <row r="73" spans="1:15" ht="15">
      <c r="A73">
        <v>2016</v>
      </c>
      <c r="B73" t="s">
        <v>325</v>
      </c>
      <c r="C73" s="4" t="s">
        <v>188</v>
      </c>
      <c r="D73" s="5" t="s">
        <v>17</v>
      </c>
      <c r="E73" s="5" t="s">
        <v>189</v>
      </c>
      <c r="F73" t="s">
        <v>255</v>
      </c>
      <c r="G73" s="5" t="s">
        <v>268</v>
      </c>
      <c r="H73" s="6" t="s">
        <v>296</v>
      </c>
      <c r="I73" t="s">
        <v>332</v>
      </c>
      <c r="J73" t="s">
        <v>20</v>
      </c>
      <c r="K73" s="12">
        <v>24750</v>
      </c>
      <c r="L73" s="12">
        <f t="shared" si="1"/>
        <v>2475</v>
      </c>
      <c r="M73" s="3" t="s">
        <v>301</v>
      </c>
      <c r="N73" s="11">
        <v>42051</v>
      </c>
      <c r="O73" s="10">
        <v>42735</v>
      </c>
    </row>
    <row r="74" spans="1:15" ht="15">
      <c r="A74">
        <v>2016</v>
      </c>
      <c r="B74" t="s">
        <v>325</v>
      </c>
      <c r="C74" s="4" t="s">
        <v>190</v>
      </c>
      <c r="D74" s="6" t="s">
        <v>140</v>
      </c>
      <c r="E74" s="6" t="s">
        <v>122</v>
      </c>
      <c r="F74" t="s">
        <v>255</v>
      </c>
      <c r="G74" s="6" t="s">
        <v>290</v>
      </c>
      <c r="H74" s="6" t="s">
        <v>249</v>
      </c>
      <c r="I74" t="s">
        <v>332</v>
      </c>
      <c r="J74" t="s">
        <v>20</v>
      </c>
      <c r="K74" s="12">
        <v>0</v>
      </c>
      <c r="L74" s="12">
        <f t="shared" si="1"/>
        <v>0</v>
      </c>
      <c r="M74" s="3" t="s">
        <v>301</v>
      </c>
      <c r="N74" s="11">
        <v>41275</v>
      </c>
      <c r="O74" s="10">
        <v>42735</v>
      </c>
    </row>
    <row r="75" spans="1:15" ht="15">
      <c r="A75">
        <v>2016</v>
      </c>
      <c r="B75" t="s">
        <v>325</v>
      </c>
      <c r="C75" s="4" t="s">
        <v>191</v>
      </c>
      <c r="D75" s="6" t="s">
        <v>192</v>
      </c>
      <c r="E75" s="5" t="s">
        <v>89</v>
      </c>
      <c r="F75" t="s">
        <v>255</v>
      </c>
      <c r="G75" s="6" t="s">
        <v>291</v>
      </c>
      <c r="H75" s="6" t="s">
        <v>296</v>
      </c>
      <c r="I75" t="s">
        <v>332</v>
      </c>
      <c r="J75" t="s">
        <v>20</v>
      </c>
      <c r="K75" s="12">
        <v>107250</v>
      </c>
      <c r="L75" s="12">
        <f t="shared" si="1"/>
        <v>10725</v>
      </c>
      <c r="M75" s="3" t="s">
        <v>301</v>
      </c>
      <c r="N75" s="11">
        <v>41275</v>
      </c>
      <c r="O75" s="10">
        <v>42735</v>
      </c>
    </row>
    <row r="76" spans="1:15" ht="15">
      <c r="A76">
        <v>2016</v>
      </c>
      <c r="B76" t="s">
        <v>325</v>
      </c>
      <c r="C76" s="4" t="s">
        <v>329</v>
      </c>
      <c r="D76" s="5" t="s">
        <v>330</v>
      </c>
      <c r="E76" s="6" t="s">
        <v>331</v>
      </c>
      <c r="F76" t="s">
        <v>255</v>
      </c>
      <c r="G76" s="6" t="s">
        <v>319</v>
      </c>
      <c r="H76" s="6" t="s">
        <v>333</v>
      </c>
      <c r="I76" t="s">
        <v>332</v>
      </c>
      <c r="J76" t="s">
        <v>20</v>
      </c>
      <c r="K76" s="12">
        <v>143500</v>
      </c>
      <c r="L76" s="12">
        <v>0</v>
      </c>
      <c r="M76" s="3" t="s">
        <v>301</v>
      </c>
      <c r="N76" s="11">
        <v>42408</v>
      </c>
      <c r="O76" s="10">
        <v>42735</v>
      </c>
    </row>
    <row r="77" spans="1:15" ht="15">
      <c r="A77">
        <v>2016</v>
      </c>
      <c r="B77" t="s">
        <v>325</v>
      </c>
      <c r="C77" s="4" t="s">
        <v>203</v>
      </c>
      <c r="D77" s="6" t="s">
        <v>176</v>
      </c>
      <c r="E77" s="6" t="s">
        <v>204</v>
      </c>
      <c r="F77" t="s">
        <v>255</v>
      </c>
      <c r="G77" s="6" t="s">
        <v>272</v>
      </c>
      <c r="H77" s="6" t="s">
        <v>251</v>
      </c>
      <c r="I77" t="s">
        <v>332</v>
      </c>
      <c r="J77" t="s">
        <v>20</v>
      </c>
      <c r="K77" s="12">
        <v>0</v>
      </c>
      <c r="L77" s="12">
        <f>+(K77*10%)</f>
        <v>0</v>
      </c>
      <c r="M77" s="3" t="s">
        <v>301</v>
      </c>
      <c r="N77" s="11">
        <v>41275</v>
      </c>
      <c r="O77" s="10">
        <v>42735</v>
      </c>
    </row>
    <row r="78" spans="1:15" ht="15">
      <c r="A78">
        <v>2016</v>
      </c>
      <c r="B78" t="s">
        <v>325</v>
      </c>
      <c r="C78" s="4" t="s">
        <v>317</v>
      </c>
      <c r="D78" s="6" t="s">
        <v>176</v>
      </c>
      <c r="E78" s="6" t="s">
        <v>318</v>
      </c>
      <c r="F78" t="s">
        <v>255</v>
      </c>
      <c r="G78" s="6" t="s">
        <v>319</v>
      </c>
      <c r="H78" s="6" t="s">
        <v>320</v>
      </c>
      <c r="I78" t="s">
        <v>332</v>
      </c>
      <c r="J78" t="s">
        <v>20</v>
      </c>
      <c r="K78" s="12">
        <v>450000</v>
      </c>
      <c r="L78" s="12">
        <f>+(K78*10%)</f>
        <v>45000</v>
      </c>
      <c r="M78" s="3" t="s">
        <v>301</v>
      </c>
      <c r="N78" s="11">
        <v>42370</v>
      </c>
      <c r="O78" s="10">
        <v>42735</v>
      </c>
    </row>
    <row r="79" spans="1:15" ht="15">
      <c r="A79">
        <v>2016</v>
      </c>
      <c r="B79" t="s">
        <v>325</v>
      </c>
      <c r="C79" s="4" t="s">
        <v>193</v>
      </c>
      <c r="D79" s="5" t="s">
        <v>53</v>
      </c>
      <c r="E79" s="5" t="s">
        <v>194</v>
      </c>
      <c r="F79" t="s">
        <v>255</v>
      </c>
      <c r="G79" s="5" t="s">
        <v>292</v>
      </c>
      <c r="H79" s="5" t="s">
        <v>247</v>
      </c>
      <c r="I79" t="s">
        <v>332</v>
      </c>
      <c r="J79" t="s">
        <v>20</v>
      </c>
      <c r="K79" s="12">
        <v>0</v>
      </c>
      <c r="L79" s="12">
        <f t="shared" si="1"/>
        <v>0</v>
      </c>
      <c r="M79" s="3" t="s">
        <v>301</v>
      </c>
      <c r="N79" s="11">
        <v>41275</v>
      </c>
      <c r="O79" s="10">
        <v>42735</v>
      </c>
    </row>
    <row r="80" spans="1:15" ht="15">
      <c r="A80">
        <v>2016</v>
      </c>
      <c r="B80" t="s">
        <v>325</v>
      </c>
      <c r="C80" s="4" t="s">
        <v>196</v>
      </c>
      <c r="D80" s="5" t="s">
        <v>17</v>
      </c>
      <c r="E80" s="5" t="s">
        <v>195</v>
      </c>
      <c r="F80" t="s">
        <v>255</v>
      </c>
      <c r="G80" s="5" t="s">
        <v>269</v>
      </c>
      <c r="H80" s="9" t="s">
        <v>295</v>
      </c>
      <c r="I80" t="s">
        <v>332</v>
      </c>
      <c r="J80" t="s">
        <v>20</v>
      </c>
      <c r="K80" s="12">
        <v>270000</v>
      </c>
      <c r="L80" s="12">
        <f t="shared" si="1"/>
        <v>27000</v>
      </c>
      <c r="M80" s="3" t="s">
        <v>301</v>
      </c>
      <c r="N80" s="11">
        <v>41275</v>
      </c>
      <c r="O80" s="10">
        <v>42735</v>
      </c>
    </row>
    <row r="81" spans="1:15" ht="15">
      <c r="A81">
        <v>2016</v>
      </c>
      <c r="B81" t="s">
        <v>325</v>
      </c>
      <c r="C81" s="4" t="s">
        <v>196</v>
      </c>
      <c r="D81" s="5" t="s">
        <v>305</v>
      </c>
      <c r="E81" s="5" t="s">
        <v>306</v>
      </c>
      <c r="F81" t="s">
        <v>255</v>
      </c>
      <c r="G81" s="5" t="s">
        <v>30</v>
      </c>
      <c r="H81" s="9" t="s">
        <v>316</v>
      </c>
      <c r="I81" t="s">
        <v>332</v>
      </c>
      <c r="J81" t="s">
        <v>20</v>
      </c>
      <c r="K81" s="12">
        <v>0</v>
      </c>
      <c r="L81" s="12">
        <f t="shared" si="1"/>
        <v>0</v>
      </c>
      <c r="M81" s="3" t="s">
        <v>301</v>
      </c>
      <c r="N81" s="11">
        <v>41275</v>
      </c>
      <c r="O81" s="10">
        <v>42735</v>
      </c>
    </row>
    <row r="82" spans="1:15" ht="15">
      <c r="A82">
        <v>2016</v>
      </c>
      <c r="B82" t="s">
        <v>325</v>
      </c>
      <c r="C82" s="8" t="s">
        <v>197</v>
      </c>
      <c r="D82" s="6" t="s">
        <v>198</v>
      </c>
      <c r="E82" s="6" t="s">
        <v>199</v>
      </c>
      <c r="F82" t="s">
        <v>255</v>
      </c>
      <c r="G82" s="6" t="s">
        <v>35</v>
      </c>
      <c r="H82" s="6" t="s">
        <v>249</v>
      </c>
      <c r="I82" t="s">
        <v>332</v>
      </c>
      <c r="J82" t="s">
        <v>20</v>
      </c>
      <c r="K82" s="12">
        <v>50000</v>
      </c>
      <c r="L82" s="12">
        <f t="shared" si="1"/>
        <v>5000</v>
      </c>
      <c r="M82" s="3" t="s">
        <v>301</v>
      </c>
      <c r="N82" s="11">
        <v>41275</v>
      </c>
      <c r="O82" s="10">
        <v>42735</v>
      </c>
    </row>
    <row r="83" spans="1:15" ht="15">
      <c r="A83">
        <v>2016</v>
      </c>
      <c r="B83" t="s">
        <v>325</v>
      </c>
      <c r="C83" s="8" t="s">
        <v>162</v>
      </c>
      <c r="D83" s="6" t="s">
        <v>160</v>
      </c>
      <c r="E83" s="6" t="s">
        <v>310</v>
      </c>
      <c r="F83" t="s">
        <v>255</v>
      </c>
      <c r="G83" s="6" t="s">
        <v>294</v>
      </c>
      <c r="H83" s="9" t="s">
        <v>295</v>
      </c>
      <c r="I83" t="s">
        <v>332</v>
      </c>
      <c r="J83" t="s">
        <v>20</v>
      </c>
      <c r="K83" s="12">
        <v>349750</v>
      </c>
      <c r="L83" s="12">
        <f t="shared" si="1"/>
        <v>34975</v>
      </c>
      <c r="M83" s="3" t="s">
        <v>301</v>
      </c>
      <c r="N83" s="11">
        <v>42309</v>
      </c>
      <c r="O83" s="10">
        <v>42735</v>
      </c>
    </row>
    <row r="84" spans="1:15" ht="15">
      <c r="A84">
        <v>2016</v>
      </c>
      <c r="B84" t="s">
        <v>325</v>
      </c>
      <c r="C84" s="8" t="s">
        <v>200</v>
      </c>
      <c r="D84" s="6" t="s">
        <v>253</v>
      </c>
      <c r="E84" s="6" t="s">
        <v>254</v>
      </c>
      <c r="F84" t="s">
        <v>255</v>
      </c>
      <c r="G84" s="6" t="s">
        <v>299</v>
      </c>
      <c r="H84" s="6" t="s">
        <v>270</v>
      </c>
      <c r="I84" t="s">
        <v>332</v>
      </c>
      <c r="J84" t="s">
        <v>20</v>
      </c>
      <c r="K84" s="12">
        <v>0</v>
      </c>
      <c r="L84" s="12">
        <f t="shared" si="1"/>
        <v>0</v>
      </c>
      <c r="M84" s="3" t="s">
        <v>302</v>
      </c>
      <c r="N84" s="11">
        <v>42249</v>
      </c>
      <c r="O84" s="10">
        <v>42735</v>
      </c>
    </row>
    <row r="85" spans="1:15" ht="15">
      <c r="A85">
        <v>2016</v>
      </c>
      <c r="B85" t="s">
        <v>325</v>
      </c>
      <c r="C85" s="8" t="s">
        <v>200</v>
      </c>
      <c r="D85" s="5" t="s">
        <v>201</v>
      </c>
      <c r="E85" s="6" t="s">
        <v>202</v>
      </c>
      <c r="F85" t="s">
        <v>255</v>
      </c>
      <c r="G85" s="5" t="s">
        <v>36</v>
      </c>
      <c r="H85" s="6" t="s">
        <v>248</v>
      </c>
      <c r="I85" t="s">
        <v>332</v>
      </c>
      <c r="J85" t="s">
        <v>20</v>
      </c>
      <c r="K85" s="12">
        <v>26250</v>
      </c>
      <c r="L85" s="12">
        <f t="shared" si="1"/>
        <v>2625</v>
      </c>
      <c r="M85" s="3" t="s">
        <v>301</v>
      </c>
      <c r="N85" s="11">
        <v>41275</v>
      </c>
      <c r="O85" s="10">
        <v>42735</v>
      </c>
    </row>
    <row r="86" spans="1:15" ht="15">
      <c r="A86">
        <v>2016</v>
      </c>
      <c r="B86" t="s">
        <v>325</v>
      </c>
      <c r="C86" s="4" t="s">
        <v>97</v>
      </c>
      <c r="D86" s="5" t="s">
        <v>96</v>
      </c>
      <c r="E86" s="6" t="s">
        <v>321</v>
      </c>
      <c r="F86" t="s">
        <v>255</v>
      </c>
      <c r="G86" s="5" t="s">
        <v>322</v>
      </c>
      <c r="H86" s="6" t="s">
        <v>248</v>
      </c>
      <c r="I86" t="s">
        <v>332</v>
      </c>
      <c r="J86" t="s">
        <v>20</v>
      </c>
      <c r="K86" s="12">
        <v>457000</v>
      </c>
      <c r="L86" s="12">
        <f t="shared" si="1"/>
        <v>45700</v>
      </c>
      <c r="M86" s="3" t="s">
        <v>301</v>
      </c>
      <c r="N86" s="11">
        <v>42339</v>
      </c>
      <c r="O86" s="10">
        <v>42735</v>
      </c>
    </row>
    <row r="87" spans="1:15" ht="15">
      <c r="A87">
        <v>2016</v>
      </c>
      <c r="B87" t="s">
        <v>325</v>
      </c>
      <c r="C87" s="4" t="s">
        <v>21</v>
      </c>
      <c r="D87" s="7" t="s">
        <v>205</v>
      </c>
      <c r="E87" s="5" t="s">
        <v>206</v>
      </c>
      <c r="F87" t="s">
        <v>255</v>
      </c>
      <c r="G87" s="5" t="s">
        <v>283</v>
      </c>
      <c r="H87" s="6" t="s">
        <v>248</v>
      </c>
      <c r="I87" t="s">
        <v>332</v>
      </c>
      <c r="J87" t="s">
        <v>20</v>
      </c>
      <c r="K87" s="12">
        <v>0</v>
      </c>
      <c r="L87" s="12">
        <f t="shared" si="1"/>
        <v>0</v>
      </c>
      <c r="M87" s="3" t="s">
        <v>301</v>
      </c>
      <c r="N87" s="11">
        <v>41275</v>
      </c>
      <c r="O87" s="10">
        <v>42735</v>
      </c>
    </row>
    <row r="88" spans="1:15" ht="15">
      <c r="A88">
        <v>2016</v>
      </c>
      <c r="B88" t="s">
        <v>325</v>
      </c>
      <c r="C88" s="4" t="s">
        <v>21</v>
      </c>
      <c r="D88" s="5" t="s">
        <v>21</v>
      </c>
      <c r="E88" s="5" t="s">
        <v>207</v>
      </c>
      <c r="F88" t="s">
        <v>255</v>
      </c>
      <c r="G88" s="5" t="s">
        <v>25</v>
      </c>
      <c r="H88" s="6" t="s">
        <v>248</v>
      </c>
      <c r="I88" t="s">
        <v>332</v>
      </c>
      <c r="J88" t="s">
        <v>20</v>
      </c>
      <c r="K88" s="12">
        <v>450000</v>
      </c>
      <c r="L88" s="12">
        <f t="shared" si="1"/>
        <v>45000</v>
      </c>
      <c r="M88" s="3" t="s">
        <v>301</v>
      </c>
      <c r="N88" s="11">
        <v>41275</v>
      </c>
      <c r="O88" s="10">
        <v>42735</v>
      </c>
    </row>
    <row r="89" spans="1:15" ht="15">
      <c r="A89">
        <v>2016</v>
      </c>
      <c r="B89" t="s">
        <v>325</v>
      </c>
      <c r="C89" s="4" t="s">
        <v>21</v>
      </c>
      <c r="D89" s="5" t="s">
        <v>208</v>
      </c>
      <c r="E89" s="6" t="s">
        <v>209</v>
      </c>
      <c r="F89" t="s">
        <v>255</v>
      </c>
      <c r="G89" s="5" t="s">
        <v>25</v>
      </c>
      <c r="H89" s="6" t="s">
        <v>248</v>
      </c>
      <c r="I89" t="s">
        <v>332</v>
      </c>
      <c r="J89" t="s">
        <v>20</v>
      </c>
      <c r="K89" s="12">
        <v>35000</v>
      </c>
      <c r="L89" s="12">
        <f t="shared" si="1"/>
        <v>3500</v>
      </c>
      <c r="M89" s="3" t="s">
        <v>301</v>
      </c>
      <c r="N89" s="11">
        <v>41275</v>
      </c>
      <c r="O89" s="10">
        <v>42735</v>
      </c>
    </row>
    <row r="90" spans="1:15" ht="15">
      <c r="A90">
        <v>2016</v>
      </c>
      <c r="B90" t="s">
        <v>325</v>
      </c>
      <c r="C90" s="4" t="s">
        <v>238</v>
      </c>
      <c r="D90" s="5" t="s">
        <v>108</v>
      </c>
      <c r="E90" s="5" t="s">
        <v>210</v>
      </c>
      <c r="F90" t="s">
        <v>255</v>
      </c>
      <c r="G90" s="6" t="s">
        <v>22</v>
      </c>
      <c r="H90" s="6" t="s">
        <v>296</v>
      </c>
      <c r="I90" t="s">
        <v>332</v>
      </c>
      <c r="J90" t="s">
        <v>20</v>
      </c>
      <c r="K90" s="12">
        <v>0</v>
      </c>
      <c r="L90" s="12">
        <f t="shared" si="1"/>
        <v>0</v>
      </c>
      <c r="M90" s="3" t="s">
        <v>301</v>
      </c>
      <c r="N90" s="11">
        <v>41275</v>
      </c>
      <c r="O90" s="10">
        <v>42735</v>
      </c>
    </row>
    <row r="91" spans="1:15" ht="15">
      <c r="A91">
        <v>2016</v>
      </c>
      <c r="B91" t="s">
        <v>325</v>
      </c>
      <c r="C91" s="4" t="s">
        <v>238</v>
      </c>
      <c r="D91" s="6" t="s">
        <v>211</v>
      </c>
      <c r="E91" s="6" t="s">
        <v>212</v>
      </c>
      <c r="F91" t="s">
        <v>255</v>
      </c>
      <c r="G91" s="6" t="s">
        <v>37</v>
      </c>
      <c r="H91" s="6" t="s">
        <v>248</v>
      </c>
      <c r="I91" t="s">
        <v>332</v>
      </c>
      <c r="J91" t="s">
        <v>20</v>
      </c>
      <c r="K91" s="12">
        <v>307500</v>
      </c>
      <c r="L91" s="12">
        <f t="shared" si="1"/>
        <v>30750</v>
      </c>
      <c r="M91" s="3" t="s">
        <v>301</v>
      </c>
      <c r="N91" s="11">
        <v>41275</v>
      </c>
      <c r="O91" s="10">
        <v>42735</v>
      </c>
    </row>
    <row r="92" spans="1:15" ht="15">
      <c r="A92">
        <v>2016</v>
      </c>
      <c r="B92" t="s">
        <v>325</v>
      </c>
      <c r="C92" s="4" t="s">
        <v>213</v>
      </c>
      <c r="D92" s="5" t="s">
        <v>214</v>
      </c>
      <c r="E92" s="6" t="s">
        <v>215</v>
      </c>
      <c r="F92" t="s">
        <v>255</v>
      </c>
      <c r="G92" s="6" t="s">
        <v>37</v>
      </c>
      <c r="H92" s="6" t="s">
        <v>248</v>
      </c>
      <c r="I92" t="s">
        <v>332</v>
      </c>
      <c r="J92" t="s">
        <v>20</v>
      </c>
      <c r="K92" s="12">
        <v>333750</v>
      </c>
      <c r="L92" s="12">
        <f t="shared" si="1"/>
        <v>33375</v>
      </c>
      <c r="M92" s="3" t="s">
        <v>301</v>
      </c>
      <c r="N92" s="11">
        <v>41275</v>
      </c>
      <c r="O92" s="10">
        <v>42735</v>
      </c>
    </row>
    <row r="93" spans="1:15" ht="15">
      <c r="A93">
        <v>2016</v>
      </c>
      <c r="B93" t="s">
        <v>325</v>
      </c>
      <c r="C93" s="4" t="s">
        <v>216</v>
      </c>
      <c r="D93" s="6" t="s">
        <v>177</v>
      </c>
      <c r="E93" s="6" t="s">
        <v>217</v>
      </c>
      <c r="F93" t="s">
        <v>255</v>
      </c>
      <c r="G93" s="6" t="s">
        <v>293</v>
      </c>
      <c r="H93" s="6" t="s">
        <v>249</v>
      </c>
      <c r="I93" t="s">
        <v>332</v>
      </c>
      <c r="J93" t="s">
        <v>20</v>
      </c>
      <c r="K93" s="12">
        <v>0</v>
      </c>
      <c r="L93" s="12">
        <f t="shared" si="1"/>
        <v>0</v>
      </c>
      <c r="M93" s="3" t="s">
        <v>301</v>
      </c>
      <c r="N93" s="11">
        <v>41275</v>
      </c>
      <c r="O93" s="10">
        <v>42735</v>
      </c>
    </row>
    <row r="94" spans="1:15" ht="15">
      <c r="A94">
        <v>2016</v>
      </c>
      <c r="B94" t="s">
        <v>325</v>
      </c>
      <c r="C94" s="4" t="s">
        <v>146</v>
      </c>
      <c r="D94" s="6" t="s">
        <v>218</v>
      </c>
      <c r="E94" s="6" t="s">
        <v>219</v>
      </c>
      <c r="F94" t="s">
        <v>255</v>
      </c>
      <c r="G94" s="6" t="s">
        <v>273</v>
      </c>
      <c r="H94" s="6" t="s">
        <v>248</v>
      </c>
      <c r="I94" t="s">
        <v>332</v>
      </c>
      <c r="J94" t="s">
        <v>20</v>
      </c>
      <c r="K94" s="12">
        <v>70000</v>
      </c>
      <c r="L94" s="12">
        <f t="shared" si="1"/>
        <v>7000</v>
      </c>
      <c r="M94" s="3" t="s">
        <v>301</v>
      </c>
      <c r="N94" s="11">
        <v>41275</v>
      </c>
      <c r="O94" s="10">
        <v>42735</v>
      </c>
    </row>
    <row r="95" spans="1:15" ht="15">
      <c r="A95">
        <v>2016</v>
      </c>
      <c r="B95" t="s">
        <v>325</v>
      </c>
      <c r="C95" s="4" t="s">
        <v>220</v>
      </c>
      <c r="D95" s="6" t="s">
        <v>63</v>
      </c>
      <c r="E95" s="6" t="s">
        <v>221</v>
      </c>
      <c r="F95" t="s">
        <v>255</v>
      </c>
      <c r="G95" s="5" t="s">
        <v>274</v>
      </c>
      <c r="H95" s="6" t="s">
        <v>296</v>
      </c>
      <c r="I95" t="s">
        <v>332</v>
      </c>
      <c r="J95" t="s">
        <v>20</v>
      </c>
      <c r="K95" s="12">
        <v>33000</v>
      </c>
      <c r="L95" s="12">
        <f t="shared" si="1"/>
        <v>3300</v>
      </c>
      <c r="M95" s="3" t="s">
        <v>301</v>
      </c>
      <c r="N95" s="11">
        <v>41275</v>
      </c>
      <c r="O95" s="10">
        <v>42735</v>
      </c>
    </row>
    <row r="96" spans="1:15" ht="15">
      <c r="A96">
        <v>2016</v>
      </c>
      <c r="B96" t="s">
        <v>325</v>
      </c>
      <c r="C96" s="4" t="s">
        <v>222</v>
      </c>
      <c r="D96" s="6" t="s">
        <v>223</v>
      </c>
      <c r="E96" s="6" t="s">
        <v>147</v>
      </c>
      <c r="F96" t="s">
        <v>255</v>
      </c>
      <c r="G96" s="5" t="s">
        <v>260</v>
      </c>
      <c r="H96" s="6" t="s">
        <v>251</v>
      </c>
      <c r="I96" t="s">
        <v>332</v>
      </c>
      <c r="J96" t="s">
        <v>20</v>
      </c>
      <c r="K96" s="12">
        <v>540000</v>
      </c>
      <c r="L96" s="12">
        <f t="shared" si="1"/>
        <v>54000</v>
      </c>
      <c r="M96" s="3" t="s">
        <v>301</v>
      </c>
      <c r="N96" s="11">
        <v>41275</v>
      </c>
      <c r="O96" s="10">
        <v>42735</v>
      </c>
    </row>
    <row r="97" spans="1:15" ht="15">
      <c r="A97">
        <v>2016</v>
      </c>
      <c r="B97" t="s">
        <v>325</v>
      </c>
      <c r="C97" s="4" t="s">
        <v>224</v>
      </c>
      <c r="D97" s="5" t="s">
        <v>100</v>
      </c>
      <c r="E97" s="5" t="s">
        <v>225</v>
      </c>
      <c r="F97" t="s">
        <v>255</v>
      </c>
      <c r="G97" s="5" t="s">
        <v>260</v>
      </c>
      <c r="H97" s="6" t="s">
        <v>249</v>
      </c>
      <c r="I97" t="s">
        <v>332</v>
      </c>
      <c r="J97" t="s">
        <v>20</v>
      </c>
      <c r="K97" s="12">
        <v>780000</v>
      </c>
      <c r="L97" s="12">
        <f t="shared" si="1"/>
        <v>78000</v>
      </c>
      <c r="M97" s="3" t="s">
        <v>301</v>
      </c>
      <c r="N97" s="11">
        <v>41275</v>
      </c>
      <c r="O97" s="10">
        <v>42735</v>
      </c>
    </row>
    <row r="98" spans="1:15" ht="15">
      <c r="A98">
        <v>2016</v>
      </c>
      <c r="B98" t="s">
        <v>325</v>
      </c>
      <c r="C98" s="4" t="s">
        <v>226</v>
      </c>
      <c r="D98" s="5" t="s">
        <v>227</v>
      </c>
      <c r="E98" s="5" t="s">
        <v>228</v>
      </c>
      <c r="F98" t="s">
        <v>255</v>
      </c>
      <c r="G98" s="5" t="s">
        <v>275</v>
      </c>
      <c r="H98" s="6" t="s">
        <v>249</v>
      </c>
      <c r="I98" t="s">
        <v>332</v>
      </c>
      <c r="J98" t="s">
        <v>20</v>
      </c>
      <c r="K98" s="12">
        <v>0</v>
      </c>
      <c r="L98" s="12">
        <f t="shared" si="1"/>
        <v>0</v>
      </c>
      <c r="M98" s="3" t="s">
        <v>301</v>
      </c>
      <c r="N98" s="11">
        <v>42095</v>
      </c>
      <c r="O98" s="10">
        <v>42735</v>
      </c>
    </row>
    <row r="99" spans="1:15" ht="15">
      <c r="A99">
        <v>2016</v>
      </c>
      <c r="B99" t="s">
        <v>325</v>
      </c>
      <c r="C99" s="4" t="s">
        <v>229</v>
      </c>
      <c r="D99" s="5" t="s">
        <v>230</v>
      </c>
      <c r="E99" s="6" t="s">
        <v>231</v>
      </c>
      <c r="F99" t="s">
        <v>255</v>
      </c>
      <c r="G99" s="5" t="s">
        <v>276</v>
      </c>
      <c r="H99" s="6" t="s">
        <v>296</v>
      </c>
      <c r="I99" t="s">
        <v>332</v>
      </c>
      <c r="J99" t="s">
        <v>20</v>
      </c>
      <c r="K99" s="12">
        <v>350000</v>
      </c>
      <c r="L99" s="12">
        <f t="shared" si="1"/>
        <v>35000</v>
      </c>
      <c r="M99" s="3" t="s">
        <v>301</v>
      </c>
      <c r="N99" s="11">
        <v>41275</v>
      </c>
      <c r="O99" s="10">
        <v>42735</v>
      </c>
    </row>
    <row r="100" spans="1:15" ht="15">
      <c r="A100">
        <v>2016</v>
      </c>
      <c r="B100" t="s">
        <v>325</v>
      </c>
      <c r="C100" s="4" t="s">
        <v>232</v>
      </c>
      <c r="D100" s="5" t="s">
        <v>334</v>
      </c>
      <c r="E100" s="6" t="s">
        <v>335</v>
      </c>
      <c r="F100" t="s">
        <v>255</v>
      </c>
      <c r="G100" s="5" t="s">
        <v>25</v>
      </c>
      <c r="H100" s="6" t="s">
        <v>248</v>
      </c>
      <c r="I100" t="s">
        <v>332</v>
      </c>
      <c r="J100" t="s">
        <v>20</v>
      </c>
      <c r="K100" s="12">
        <v>386250</v>
      </c>
      <c r="L100" s="12">
        <f t="shared" si="1"/>
        <v>38625</v>
      </c>
      <c r="M100" s="3" t="s">
        <v>301</v>
      </c>
      <c r="N100" s="11">
        <v>42401</v>
      </c>
      <c r="O100" s="10">
        <v>42735</v>
      </c>
    </row>
    <row r="101" spans="1:15" ht="15">
      <c r="A101">
        <v>2016</v>
      </c>
      <c r="B101" t="s">
        <v>325</v>
      </c>
      <c r="C101" s="4" t="s">
        <v>232</v>
      </c>
      <c r="D101" s="6" t="s">
        <v>121</v>
      </c>
      <c r="E101" s="6" t="s">
        <v>159</v>
      </c>
      <c r="F101" t="s">
        <v>255</v>
      </c>
      <c r="G101" s="6" t="s">
        <v>260</v>
      </c>
      <c r="H101" s="6" t="s">
        <v>251</v>
      </c>
      <c r="I101" t="s">
        <v>332</v>
      </c>
      <c r="J101" t="s">
        <v>20</v>
      </c>
      <c r="K101" s="12">
        <v>660000</v>
      </c>
      <c r="L101" s="12">
        <f t="shared" si="1"/>
        <v>66000</v>
      </c>
      <c r="M101" s="3" t="s">
        <v>301</v>
      </c>
      <c r="N101" s="11">
        <v>41306</v>
      </c>
      <c r="O101" s="10">
        <v>42735</v>
      </c>
    </row>
    <row r="102" spans="1:15" ht="15">
      <c r="A102">
        <v>2016</v>
      </c>
      <c r="B102" t="s">
        <v>325</v>
      </c>
      <c r="C102" s="4" t="s">
        <v>233</v>
      </c>
      <c r="D102" s="5" t="s">
        <v>104</v>
      </c>
      <c r="E102" s="5" t="s">
        <v>234</v>
      </c>
      <c r="F102" t="s">
        <v>255</v>
      </c>
      <c r="G102" s="5" t="s">
        <v>294</v>
      </c>
      <c r="H102" s="9" t="s">
        <v>295</v>
      </c>
      <c r="I102" t="s">
        <v>332</v>
      </c>
      <c r="J102" t="s">
        <v>20</v>
      </c>
      <c r="K102" s="12">
        <v>309250</v>
      </c>
      <c r="L102" s="12">
        <f t="shared" si="1"/>
        <v>30925</v>
      </c>
      <c r="M102" s="3" t="s">
        <v>301</v>
      </c>
      <c r="N102" s="11">
        <v>41275</v>
      </c>
      <c r="O102" s="10">
        <v>42735</v>
      </c>
    </row>
    <row r="103" spans="1:15" ht="15">
      <c r="A103">
        <v>2016</v>
      </c>
      <c r="B103" t="s">
        <v>325</v>
      </c>
      <c r="C103" s="4" t="s">
        <v>236</v>
      </c>
      <c r="D103" s="5" t="s">
        <v>78</v>
      </c>
      <c r="E103" s="5" t="s">
        <v>235</v>
      </c>
      <c r="F103" t="s">
        <v>255</v>
      </c>
      <c r="G103" s="6" t="s">
        <v>37</v>
      </c>
      <c r="H103" s="6" t="s">
        <v>248</v>
      </c>
      <c r="I103" t="s">
        <v>332</v>
      </c>
      <c r="J103" t="s">
        <v>20</v>
      </c>
      <c r="K103" s="12">
        <v>410750</v>
      </c>
      <c r="L103" s="12">
        <f t="shared" si="1"/>
        <v>41075</v>
      </c>
      <c r="M103" s="3" t="s">
        <v>301</v>
      </c>
      <c r="N103" s="11">
        <v>42095</v>
      </c>
      <c r="O103" s="10">
        <v>42735</v>
      </c>
    </row>
    <row r="104" spans="1:15" ht="15">
      <c r="A104">
        <v>2016</v>
      </c>
      <c r="B104" t="s">
        <v>325</v>
      </c>
      <c r="C104" s="4" t="s">
        <v>236</v>
      </c>
      <c r="D104" s="6" t="s">
        <v>237</v>
      </c>
      <c r="E104" s="5" t="s">
        <v>155</v>
      </c>
      <c r="F104" t="s">
        <v>255</v>
      </c>
      <c r="G104" s="6" t="s">
        <v>277</v>
      </c>
      <c r="H104" s="6" t="s">
        <v>249</v>
      </c>
      <c r="I104" t="s">
        <v>332</v>
      </c>
      <c r="J104" t="s">
        <v>20</v>
      </c>
      <c r="K104" s="12">
        <v>780000</v>
      </c>
      <c r="L104" s="12">
        <f t="shared" si="1"/>
        <v>78000</v>
      </c>
      <c r="M104" s="3" t="s">
        <v>301</v>
      </c>
      <c r="N104" s="11">
        <v>41275</v>
      </c>
      <c r="O104" s="10">
        <v>42735</v>
      </c>
    </row>
    <row r="105" spans="1:15" ht="15">
      <c r="A105">
        <v>2016</v>
      </c>
      <c r="B105" t="s">
        <v>325</v>
      </c>
      <c r="C105" s="4" t="s">
        <v>323</v>
      </c>
      <c r="D105" s="6" t="s">
        <v>324</v>
      </c>
      <c r="E105" s="5" t="s">
        <v>95</v>
      </c>
      <c r="F105" t="s">
        <v>255</v>
      </c>
      <c r="G105" s="6" t="s">
        <v>293</v>
      </c>
      <c r="H105" s="6" t="s">
        <v>248</v>
      </c>
      <c r="I105" t="s">
        <v>332</v>
      </c>
      <c r="J105" t="s">
        <v>20</v>
      </c>
      <c r="K105" s="12">
        <v>298750</v>
      </c>
      <c r="L105" s="12">
        <f t="shared" si="1"/>
        <v>29875</v>
      </c>
      <c r="M105" s="3" t="s">
        <v>301</v>
      </c>
      <c r="N105" s="11">
        <v>42370</v>
      </c>
      <c r="O105" s="10">
        <v>42735</v>
      </c>
    </row>
    <row r="106" spans="1:15" ht="15">
      <c r="A106">
        <v>2016</v>
      </c>
      <c r="B106" t="s">
        <v>325</v>
      </c>
      <c r="C106" s="4" t="s">
        <v>307</v>
      </c>
      <c r="D106" s="5" t="s">
        <v>308</v>
      </c>
      <c r="E106" s="5" t="s">
        <v>309</v>
      </c>
      <c r="F106" t="s">
        <v>255</v>
      </c>
      <c r="G106" s="9" t="s">
        <v>29</v>
      </c>
      <c r="H106" s="6" t="s">
        <v>249</v>
      </c>
      <c r="I106" t="s">
        <v>332</v>
      </c>
      <c r="J106" t="s">
        <v>20</v>
      </c>
      <c r="K106" s="12">
        <v>630000</v>
      </c>
      <c r="L106" s="12">
        <f t="shared" si="1"/>
        <v>63000</v>
      </c>
      <c r="M106" s="3" t="s">
        <v>301</v>
      </c>
      <c r="N106" s="11">
        <v>42309</v>
      </c>
      <c r="O106" s="10">
        <v>42735</v>
      </c>
    </row>
    <row r="107" spans="1:15" ht="15">
      <c r="A107">
        <v>2016</v>
      </c>
      <c r="B107" t="s">
        <v>325</v>
      </c>
      <c r="C107" s="13" t="s">
        <v>311</v>
      </c>
      <c r="D107" s="14" t="s">
        <v>312</v>
      </c>
      <c r="E107" s="14" t="s">
        <v>313</v>
      </c>
      <c r="F107" t="s">
        <v>255</v>
      </c>
      <c r="G107" s="9" t="s">
        <v>315</v>
      </c>
      <c r="H107" s="17" t="s">
        <v>249</v>
      </c>
      <c r="I107" t="s">
        <v>332</v>
      </c>
      <c r="J107" t="s">
        <v>20</v>
      </c>
      <c r="K107" s="12">
        <v>1135250</v>
      </c>
      <c r="L107" s="12">
        <f t="shared" si="1"/>
        <v>113525</v>
      </c>
      <c r="M107" s="3" t="s">
        <v>301</v>
      </c>
      <c r="N107" s="18">
        <v>42309</v>
      </c>
      <c r="O107" s="19">
        <v>42735</v>
      </c>
    </row>
    <row r="108" spans="1:15" ht="15">
      <c r="A108" s="15">
        <v>2016</v>
      </c>
      <c r="B108" s="15" t="s">
        <v>325</v>
      </c>
      <c r="C108" s="16" t="s">
        <v>338</v>
      </c>
      <c r="D108" s="16" t="s">
        <v>182</v>
      </c>
      <c r="E108" s="5" t="s">
        <v>337</v>
      </c>
      <c r="F108" s="15" t="s">
        <v>255</v>
      </c>
      <c r="G108" s="20" t="s">
        <v>339</v>
      </c>
      <c r="H108" s="6" t="s">
        <v>249</v>
      </c>
      <c r="I108" s="15" t="s">
        <v>332</v>
      </c>
      <c r="J108" s="15" t="s">
        <v>20</v>
      </c>
      <c r="K108" s="21">
        <v>900000</v>
      </c>
      <c r="L108" s="21">
        <f t="shared" si="1"/>
        <v>90000</v>
      </c>
      <c r="M108" s="22" t="s">
        <v>301</v>
      </c>
      <c r="N108" s="23">
        <v>42412</v>
      </c>
      <c r="O108" s="24">
        <v>42735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telecom@live.cl</cp:lastModifiedBy>
  <dcterms:created xsi:type="dcterms:W3CDTF">2015-03-09T12:21:47Z</dcterms:created>
  <dcterms:modified xsi:type="dcterms:W3CDTF">2016-04-07T19:16:33Z</dcterms:modified>
  <cp:category/>
  <cp:version/>
  <cp:contentType/>
  <cp:contentStatus/>
</cp:coreProperties>
</file>